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esktop\"/>
    </mc:Choice>
  </mc:AlternateContent>
  <xr:revisionPtr revIDLastSave="0" documentId="13_ncr:1_{23D4600F-1863-42B3-AD23-DF3E11A5306F}" xr6:coauthVersionLast="36" xr6:coauthVersionMax="45" xr10:uidLastSave="{00000000-0000-0000-0000-000000000000}"/>
  <bookViews>
    <workbookView xWindow="0" yWindow="0" windowWidth="19200" windowHeight="11445" tabRatio="38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0">記入例!$A$1:$BP$54</definedName>
    <definedName name="_xlnm.Print_Area" localSheetId="1">公募!$A$1:$BQ$90</definedName>
  </definedNames>
  <calcPr calcId="191029"/>
</workbook>
</file>

<file path=xl/calcChain.xml><?xml version="1.0" encoding="utf-8"?>
<calcChain xmlns="http://schemas.openxmlformats.org/spreadsheetml/2006/main">
  <c r="S69" i="1" l="1"/>
  <c r="S63" i="1"/>
  <c r="S58" i="1"/>
  <c r="S53" i="1"/>
  <c r="BJ41" i="9" l="1"/>
  <c r="BC41" i="9"/>
  <c r="BE7" i="1" l="1"/>
  <c r="BJ49" i="9" l="1"/>
  <c r="BC49" i="9"/>
  <c r="F9" i="9"/>
  <c r="BE88" i="1"/>
  <c r="BE81" i="1"/>
  <c r="BA50" i="1" l="1"/>
  <c r="AY50" i="1"/>
  <c r="AL48" i="1"/>
  <c r="S81" i="1"/>
  <c r="J62" i="1"/>
  <c r="E62" i="1"/>
  <c r="A64" i="1"/>
  <c r="F83" i="1"/>
  <c r="I77" i="1"/>
  <c r="A77" i="1"/>
  <c r="A67" i="1"/>
  <c r="K59" i="1"/>
  <c r="F59" i="1"/>
  <c r="D55" i="1"/>
  <c r="A55" i="1"/>
  <c r="A51" i="1"/>
  <c r="D49" i="1"/>
  <c r="C46" i="1"/>
  <c r="O55" i="1"/>
  <c r="BL32" i="1"/>
  <c r="BL77" i="1" s="1"/>
  <c r="BE32" i="1"/>
  <c r="BE77" i="1" s="1"/>
  <c r="O12" i="1" l="1"/>
  <c r="O57" i="1" s="1"/>
  <c r="M20" i="9"/>
  <c r="M18" i="9"/>
  <c r="BM15" i="9"/>
  <c r="BJ15" i="9"/>
  <c r="BF15" i="9"/>
  <c r="BC15" i="9"/>
  <c r="O10" i="1"/>
  <c r="BO7" i="1" l="1"/>
  <c r="BO52" i="1" s="1"/>
  <c r="BL43" i="1"/>
  <c r="BL88" i="1" s="1"/>
  <c r="BL36" i="1"/>
  <c r="BL81" i="1" s="1"/>
  <c r="BH7" i="1"/>
  <c r="BH52" i="1" s="1"/>
  <c r="BE40" i="1" l="1"/>
  <c r="BE85" i="1" s="1"/>
  <c r="BL7" i="1"/>
  <c r="BL52" i="1" s="1"/>
  <c r="BE52" i="1"/>
  <c r="BL40" i="1" l="1"/>
  <c r="BL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O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<sst xmlns="http://schemas.openxmlformats.org/spreadsheetml/2006/main" count="217" uniqueCount="87">
  <si>
    <t>姓号</t>
    <rPh sb="0" eb="1">
      <t>セイ</t>
    </rPh>
    <rPh sb="1" eb="2">
      <t>ゴウ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</si>
  <si>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</si>
  <si>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</si>
  <si>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</si>
  <si>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</si>
  <si>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</si>
  <si>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</si>
  <si>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</si>
  <si>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</si>
  <si>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</si>
  <si>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</si>
  <si>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</si>
  <si>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</si>
  <si>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</si>
  <si>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</si>
  <si>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</si>
  <si>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</si>
  <si>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</si>
  <si>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</si>
  <si>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</si>
  <si>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</si>
  <si>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◎</t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</si>
  <si>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</si>
  <si>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</si>
  <si>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</si>
  <si>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</si>
  <si>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</si>
  <si>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</si>
  <si>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</si>
  <si>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</si>
  <si>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</si>
  <si>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</si>
  <si>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</si>
  <si>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</si>
  <si>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13,000円(作品集1冊贈呈)</t>
    <phoneticPr fontId="1"/>
  </si>
  <si>
    <t>10,000円(第2分野)</t>
    <phoneticPr fontId="1"/>
  </si>
  <si>
    <t>3,000円(複数出品)</t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</si>
  <si>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</si>
  <si>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サンケイ　ハナコ</t>
    <phoneticPr fontId="1"/>
  </si>
  <si>
    <t>3275-8904</t>
    <phoneticPr fontId="1"/>
  </si>
  <si>
    <t xml:space="preserve"> </t>
    <phoneticPr fontId="1"/>
  </si>
  <si>
    <t xml:space="preserve"> </t>
    <phoneticPr fontId="1"/>
  </si>
  <si>
    <t>回産経国際書展"新春展"Ⅱ出品票</t>
    <rPh sb="0" eb="1">
      <t>カイ</t>
    </rPh>
    <rPh sb="1" eb="5">
      <t>サンケイコクサイ</t>
    </rPh>
    <rPh sb="5" eb="7">
      <t>ショテン</t>
    </rPh>
    <rPh sb="8" eb="10">
      <t>シンシュン</t>
    </rPh>
    <rPh sb="10" eb="11">
      <t>テン</t>
    </rPh>
    <rPh sb="13" eb="15">
      <t>シュッピン</t>
    </rPh>
    <rPh sb="15" eb="16">
      <t>ヒョウ</t>
    </rPh>
    <phoneticPr fontId="1"/>
  </si>
  <si>
    <t>◎下欄の役職名、作品寸法の該当を
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ガイトウ</t>
    </rPh>
    <rPh sb="17" eb="18">
      <t>カナラ</t>
    </rPh>
    <rPh sb="24" eb="26">
      <t>センタク</t>
    </rPh>
    <rPh sb="28" eb="29">
      <t>クダ</t>
    </rPh>
    <phoneticPr fontId="1"/>
  </si>
  <si>
    <t>役　　　職　　　名</t>
    <rPh sb="0" eb="1">
      <t>ヤク</t>
    </rPh>
    <rPh sb="4" eb="5">
      <t>ショク</t>
    </rPh>
    <rPh sb="8" eb="9">
      <t>ナ</t>
    </rPh>
    <phoneticPr fontId="1"/>
  </si>
  <si>
    <t>1.会友</t>
    <rPh sb="2" eb="3">
      <t>カイ</t>
    </rPh>
    <rPh sb="3" eb="4">
      <t>トモ</t>
    </rPh>
    <phoneticPr fontId="1"/>
  </si>
  <si>
    <t>2.公募</t>
    <rPh sb="2" eb="4">
      <t>コウボ</t>
    </rPh>
    <phoneticPr fontId="1"/>
  </si>
  <si>
    <t>作　　品　　寸　　法</t>
    <rPh sb="0" eb="1">
      <t>サク</t>
    </rPh>
    <rPh sb="3" eb="4">
      <t>ヒン</t>
    </rPh>
    <rPh sb="6" eb="7">
      <t>スン</t>
    </rPh>
    <rPh sb="9" eb="10">
      <t>ホウ</t>
    </rPh>
    <phoneticPr fontId="1"/>
  </si>
  <si>
    <t>1.半切タテ(軸装)</t>
    <rPh sb="2" eb="4">
      <t>ハンセツ</t>
    </rPh>
    <rPh sb="7" eb="9">
      <t>ジクソウ</t>
    </rPh>
    <phoneticPr fontId="1"/>
  </si>
  <si>
    <t>2.全紙1/2または半切ヨコ(貸額)</t>
    <rPh sb="2" eb="4">
      <t>ゼンシ</t>
    </rPh>
    <rPh sb="10" eb="12">
      <t>ハンセツ</t>
    </rPh>
    <rPh sb="15" eb="16">
      <t>カ</t>
    </rPh>
    <rPh sb="16" eb="17">
      <t>ガク</t>
    </rPh>
    <phoneticPr fontId="1"/>
  </si>
  <si>
    <t>◎表具：貸額・マットの色を下記4色から
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1" eb="22">
      <t>エラ</t>
    </rPh>
    <rPh sb="23" eb="24">
      <t>クダ</t>
    </rPh>
    <rPh sb="28" eb="29">
      <t>カ</t>
    </rPh>
    <rPh sb="29" eb="30">
      <t>ガク</t>
    </rPh>
    <phoneticPr fontId="1"/>
  </si>
  <si>
    <t>グレー系</t>
    <rPh sb="3" eb="4">
      <t>ケイ</t>
    </rPh>
    <phoneticPr fontId="1"/>
  </si>
  <si>
    <t>茶系</t>
    <rPh sb="0" eb="2">
      <t>チャケイ</t>
    </rPh>
    <phoneticPr fontId="1"/>
  </si>
  <si>
    <t>グリーン系</t>
    <rPh sb="4" eb="5">
      <t>ケイ</t>
    </rPh>
    <phoneticPr fontId="1"/>
  </si>
  <si>
    <t>ブルー系</t>
    <rPh sb="3" eb="4">
      <t>ケイ</t>
    </rPh>
    <phoneticPr fontId="1"/>
  </si>
  <si>
    <t>20,000円</t>
    <rPh sb="6" eb="7">
      <t>エン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</si>
  <si>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</si>
  <si>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出　　　品　　　料</t>
    <rPh sb="0" eb="1">
      <t>デ</t>
    </rPh>
    <rPh sb="4" eb="5">
      <t>ヒン</t>
    </rPh>
    <rPh sb="8" eb="9">
      <t>リョウ</t>
    </rPh>
    <phoneticPr fontId="1"/>
  </si>
  <si>
    <t>本票は、作品に同封してください。</t>
    <rPh sb="0" eb="1">
      <t>ホン</t>
    </rPh>
    <rPh sb="1" eb="2">
      <t>ヒョウ</t>
    </rPh>
    <rPh sb="4" eb="6">
      <t>サクヒン</t>
    </rPh>
    <rPh sb="7" eb="9">
      <t>ドウフウ</t>
    </rPh>
    <phoneticPr fontId="1"/>
  </si>
  <si>
    <t>フリガナはカタカナで入力してください。</t>
    <rPh sb="10" eb="12">
      <t>ニュウリョク</t>
    </rPh>
    <phoneticPr fontId="1"/>
  </si>
  <si>
    <t>※印欄は入力しないでください。</t>
    <rPh sb="1" eb="2">
      <t>イン</t>
    </rPh>
    <rPh sb="2" eb="3">
      <t>ラン</t>
    </rPh>
    <rPh sb="4" eb="6">
      <t>ニュウリョク</t>
    </rPh>
    <phoneticPr fontId="1"/>
  </si>
  <si>
    <t>この出品票記載事項は、産経国際書展”新春展”以外には使用しません。</t>
    <rPh sb="2" eb="4">
      <t>シュッピン</t>
    </rPh>
    <rPh sb="4" eb="5">
      <t>ヒョウ</t>
    </rPh>
    <rPh sb="5" eb="7">
      <t>キサイ</t>
    </rPh>
    <rPh sb="7" eb="9">
      <t>ジコウ</t>
    </rPh>
    <rPh sb="11" eb="13">
      <t>サンケイ</t>
    </rPh>
    <rPh sb="13" eb="15">
      <t>コクサイ</t>
    </rPh>
    <rPh sb="15" eb="17">
      <t>ショテン</t>
    </rPh>
    <rPh sb="18" eb="20">
      <t>シンシュン</t>
    </rPh>
    <rPh sb="20" eb="21">
      <t>テン</t>
    </rPh>
    <phoneticPr fontId="1"/>
  </si>
  <si>
    <t>釈文（白文）は原文（活字）のコピーを出品票の(A)(B)2枚に必ず添付してください。</t>
    <rPh sb="0" eb="2">
      <t>シャクモン</t>
    </rPh>
    <rPh sb="3" eb="5">
      <t>ハクブン</t>
    </rPh>
    <rPh sb="7" eb="9">
      <t>ゲンブン</t>
    </rPh>
    <rPh sb="10" eb="12">
      <t>カツジ</t>
    </rPh>
    <phoneticPr fontId="1"/>
  </si>
  <si>
    <t>作品集は目録。</t>
    <rPh sb="0" eb="3">
      <t>サクヒンシュウ</t>
    </rPh>
    <rPh sb="4" eb="6">
      <t>モクロク</t>
    </rPh>
    <phoneticPr fontId="1"/>
  </si>
  <si>
    <t>役職名</t>
    <rPh sb="0" eb="3">
      <t>ヤクショクメイ</t>
    </rPh>
    <phoneticPr fontId="1"/>
  </si>
  <si>
    <t>備　　考</t>
    <rPh sb="0" eb="1">
      <t>ビ</t>
    </rPh>
    <rPh sb="3" eb="4">
      <t>コウ</t>
    </rPh>
    <phoneticPr fontId="1"/>
  </si>
  <si>
    <t>※受付No.</t>
    <rPh sb="1" eb="3">
      <t>ウケツケ</t>
    </rPh>
    <phoneticPr fontId="1"/>
  </si>
  <si>
    <t>※室番号</t>
    <rPh sb="1" eb="2">
      <t>シツ</t>
    </rPh>
    <rPh sb="2" eb="4">
      <t>バンゴウ</t>
    </rPh>
    <phoneticPr fontId="1"/>
  </si>
  <si>
    <t>会　　　名</t>
    <rPh sb="0" eb="1">
      <t>カイ</t>
    </rPh>
    <rPh sb="4" eb="5">
      <t>メイ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</si>
  <si>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</si>
  <si>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(A)票のみご記入ください。自動的に(B)票に反映されます。
作品、出品料と(A)、(B)の出品票2枚をあわせて、表具店にご応募ください。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1" eb="22">
      <t>ヒョウ</t>
    </rPh>
    <rPh sb="23" eb="25">
      <t>ハンエイ</t>
    </rPh>
    <rPh sb="31" eb="33">
      <t>サクヒン</t>
    </rPh>
    <rPh sb="34" eb="37">
      <t>シュッピンリョウ</t>
    </rPh>
    <rPh sb="46" eb="48">
      <t>シュッピン</t>
    </rPh>
    <rPh sb="48" eb="49">
      <t>ヒョウ</t>
    </rPh>
    <rPh sb="50" eb="51">
      <t>マイ</t>
    </rPh>
    <rPh sb="57" eb="60">
      <t>ヒョウグテン</t>
    </rPh>
    <rPh sb="62" eb="64">
      <t>オウボ</t>
    </rPh>
    <rPh sb="70" eb="72">
      <t>キイロ</t>
    </rPh>
    <rPh sb="73" eb="75">
      <t>ブブン</t>
    </rPh>
    <rPh sb="76" eb="77">
      <t>カナラ</t>
    </rPh>
    <rPh sb="79" eb="81">
      <t>キニュウ</t>
    </rPh>
    <rPh sb="86" eb="87">
      <t>アオ</t>
    </rPh>
    <rPh sb="98" eb="100">
      <t>ヒョウジ</t>
    </rPh>
    <rPh sb="120" eb="122">
      <t>ハイイロ</t>
    </rPh>
    <rPh sb="123" eb="125">
      <t>ブブン</t>
    </rPh>
    <rPh sb="126" eb="129">
      <t>ジドウテキ</t>
    </rPh>
    <rPh sb="130" eb="132">
      <t>ヒョウジ</t>
    </rPh>
    <rPh sb="140" eb="141">
      <t>タ</t>
    </rPh>
    <rPh sb="146" eb="148">
      <t>ハンイ</t>
    </rPh>
    <rPh sb="150" eb="152">
      <t>キニュウ</t>
    </rPh>
    <rPh sb="154" eb="155">
      <t>ネガ</t>
    </rPh>
    <rPh sb="160" eb="162">
      <t>キイロ</t>
    </rPh>
    <rPh sb="163" eb="165">
      <t>ブブン</t>
    </rPh>
    <rPh sb="166" eb="167">
      <t>アオ</t>
    </rPh>
    <rPh sb="167" eb="168">
      <t>イロ</t>
    </rPh>
    <rPh sb="169" eb="171">
      <t>ブブン</t>
    </rPh>
    <rPh sb="173" eb="175">
      <t>ヘンシュウ</t>
    </rPh>
    <rPh sb="175" eb="177">
      <t>カノウ</t>
    </rPh>
    <phoneticPr fontId="1"/>
  </si>
  <si>
    <t>5.篆刻（和印を含む）刻字部門</t>
  </si>
  <si>
    <t>ブルー系</t>
  </si>
  <si>
    <t>部　門　名</t>
    <rPh sb="0" eb="1">
      <t>ブ</t>
    </rPh>
    <rPh sb="2" eb="3">
      <t>モン</t>
    </rPh>
    <rPh sb="4" eb="5">
      <t>メイ</t>
    </rPh>
    <phoneticPr fontId="1"/>
  </si>
  <si>
    <t>◎表具：貸額・マットの色を下記4色からお選び下さい。※貸額のみ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0" eb="21">
      <t>エラ</t>
    </rPh>
    <rPh sb="22" eb="23">
      <t>クダ</t>
    </rPh>
    <rPh sb="27" eb="28">
      <t>カ</t>
    </rPh>
    <rPh sb="28" eb="29">
      <t>ガク</t>
    </rPh>
    <phoneticPr fontId="1"/>
  </si>
  <si>
    <t>　</t>
  </si>
  <si>
    <t>東京都</t>
    <rPh sb="0" eb="3">
      <t>トウキョウト</t>
    </rPh>
    <phoneticPr fontId="1"/>
  </si>
  <si>
    <t>100</t>
    <phoneticPr fontId="1"/>
  </si>
  <si>
    <t>0004</t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</si>
  <si>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</si>
  <si>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</si>
  <si>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4">
      <t>ゲンダイ</t>
    </rPh>
    <rPh sb="4" eb="5">
      <t>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</si>
  <si>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</si>
  <si>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5.篆刻（和印を含む）刻字部門</t>
    <rPh sb="2" eb="4">
      <t>テンコク</t>
    </rPh>
    <rPh sb="5" eb="6">
      <t>ワ</t>
    </rPh>
    <rPh sb="6" eb="7">
      <t>イン</t>
    </rPh>
    <rPh sb="8" eb="9">
      <t>フク</t>
    </rPh>
    <rPh sb="11" eb="12">
      <t>コク</t>
    </rPh>
    <rPh sb="12" eb="13">
      <t>ジ</t>
    </rPh>
    <rPh sb="13" eb="15">
      <t>ブモン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</si>
  <si>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</si>
  <si>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部　　門　　名</t>
    <rPh sb="0" eb="1">
      <t>ブ</t>
    </rPh>
    <rPh sb="3" eb="4">
      <t>モン</t>
    </rPh>
    <rPh sb="6" eb="7">
      <t>メイ</t>
    </rPh>
    <phoneticPr fontId="1"/>
  </si>
  <si>
    <t>◎下欄の役職名、作品寸法、部門名の
該当を必ずリストより選択して下さい。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ブモン</t>
    </rPh>
    <rPh sb="15" eb="16">
      <t>メイ</t>
    </rPh>
    <rPh sb="18" eb="20">
      <t>ガイトウ</t>
    </rPh>
    <rPh sb="21" eb="22">
      <t>カナラ</t>
    </rPh>
    <rPh sb="28" eb="30">
      <t>センタク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</si>
</sst>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5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55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4" fillId="0" borderId="74" xfId="0" applyFont="1" applyBorder="1" applyAlignment="1" applyProtection="1">
      <alignment vertical="center" shrinkToFit="1"/>
    </xf>
    <xf numFmtId="0" fontId="4" fillId="0" borderId="77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Protection="1">
      <alignment vertical="center"/>
    </xf>
    <xf numFmtId="0" fontId="9" fillId="0" borderId="7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top" textRotation="255"/>
      <protection locked="0"/>
    </xf>
    <xf numFmtId="0" fontId="0" fillId="0" borderId="0" xfId="0" applyFont="1" applyFill="1" applyBorder="1" applyAlignment="1" applyProtection="1">
      <alignment vertical="top" textRotation="255"/>
    </xf>
    <xf numFmtId="0" fontId="9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26" fillId="0" borderId="3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4" fillId="0" borderId="7" xfId="0" applyFont="1" applyBorder="1" applyProtection="1">
      <alignment vertical="center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 shrinkToFit="1"/>
    </xf>
    <xf numFmtId="0" fontId="23" fillId="4" borderId="7" xfId="0" applyFont="1" applyFill="1" applyBorder="1" applyAlignment="1" applyProtection="1">
      <alignment horizontal="center" vertical="center" shrinkToFit="1"/>
    </xf>
    <xf numFmtId="0" fontId="23" fillId="4" borderId="2" xfId="0" applyFont="1" applyFill="1" applyBorder="1" applyAlignment="1" applyProtection="1">
      <alignment horizontal="center" vertical="center" shrinkToFit="1"/>
    </xf>
    <xf numFmtId="0" fontId="23" fillId="4" borderId="3" xfId="0" applyFont="1" applyFill="1" applyBorder="1" applyAlignment="1" applyProtection="1">
      <alignment horizontal="center" vertical="center" shrinkToFit="1"/>
    </xf>
    <xf numFmtId="0" fontId="23" fillId="4" borderId="0" xfId="0" applyFont="1" applyFill="1" applyBorder="1" applyAlignment="1" applyProtection="1">
      <alignment horizontal="center" vertical="center" shrinkToFit="1"/>
    </xf>
    <xf numFmtId="0" fontId="23" fillId="4" borderId="4" xfId="0" applyFont="1" applyFill="1" applyBorder="1" applyAlignment="1" applyProtection="1">
      <alignment horizontal="center" vertical="center" shrinkToFit="1"/>
    </xf>
    <xf numFmtId="0" fontId="23" fillId="4" borderId="5" xfId="0" applyFont="1" applyFill="1" applyBorder="1" applyAlignment="1" applyProtection="1">
      <alignment horizontal="center" vertical="center" shrinkToFit="1"/>
    </xf>
    <xf numFmtId="0" fontId="23" fillId="4" borderId="8" xfId="0" applyFont="1" applyFill="1" applyBorder="1" applyAlignment="1" applyProtection="1">
      <alignment horizontal="center" vertical="center" shrinkToFit="1"/>
    </xf>
    <xf numFmtId="0" fontId="23" fillId="4" borderId="6" xfId="0" applyFont="1" applyFill="1" applyBorder="1" applyAlignment="1" applyProtection="1">
      <alignment horizontal="center" vertical="center" shrinkToFit="1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4" fillId="4" borderId="67" xfId="0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14" fillId="4" borderId="73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textRotation="255" wrapText="1"/>
      <protection locked="0"/>
    </xf>
    <xf numFmtId="0" fontId="4" fillId="2" borderId="7" xfId="0" applyFont="1" applyFill="1" applyBorder="1" applyAlignment="1" applyProtection="1">
      <alignment horizontal="center" vertical="top" textRotation="255" wrapText="1"/>
      <protection locked="0"/>
    </xf>
    <xf numFmtId="0" fontId="4" fillId="2" borderId="3" xfId="0" applyFont="1" applyFill="1" applyBorder="1" applyAlignment="1" applyProtection="1">
      <alignment horizontal="center" vertical="top" textRotation="255" wrapText="1"/>
      <protection locked="0"/>
    </xf>
    <xf numFmtId="0" fontId="4" fillId="2" borderId="0" xfId="0" applyFont="1" applyFill="1" applyBorder="1" applyAlignment="1" applyProtection="1">
      <alignment horizontal="center" vertical="top" textRotation="255" wrapText="1"/>
      <protection locked="0"/>
    </xf>
    <xf numFmtId="0" fontId="4" fillId="2" borderId="5" xfId="0" applyFont="1" applyFill="1" applyBorder="1" applyAlignment="1" applyProtection="1">
      <alignment horizontal="center" vertical="top" textRotation="255" wrapText="1"/>
      <protection locked="0"/>
    </xf>
    <xf numFmtId="0" fontId="4" fillId="2" borderId="8" xfId="0" applyFont="1" applyFill="1" applyBorder="1" applyAlignment="1" applyProtection="1">
      <alignment horizontal="center" vertical="top" textRotation="255" wrapText="1"/>
      <protection locked="0"/>
    </xf>
    <xf numFmtId="0" fontId="9" fillId="0" borderId="2" xfId="0" applyFont="1" applyBorder="1" applyAlignment="1" applyProtection="1">
      <alignment horizontal="center" vertical="top" textRotation="255"/>
    </xf>
    <xf numFmtId="0" fontId="9" fillId="0" borderId="4" xfId="0" applyFont="1" applyBorder="1" applyAlignment="1" applyProtection="1">
      <alignment horizontal="center" vertical="top" textRotation="255"/>
    </xf>
    <xf numFmtId="0" fontId="9" fillId="0" borderId="6" xfId="0" applyFont="1" applyBorder="1" applyAlignment="1" applyProtection="1">
      <alignment horizontal="center" vertical="top" textRotation="255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/>
      <protection locked="0"/>
    </xf>
    <xf numFmtId="0" fontId="4" fillId="2" borderId="2" xfId="0" applyFont="1" applyFill="1" applyBorder="1" applyAlignment="1" applyProtection="1">
      <alignment horizontal="center" vertical="top" textRotation="255"/>
      <protection locked="0"/>
    </xf>
    <xf numFmtId="0" fontId="4" fillId="2" borderId="3" xfId="0" applyFont="1" applyFill="1" applyBorder="1" applyAlignment="1" applyProtection="1">
      <alignment horizontal="center" vertical="top" textRotation="255"/>
      <protection locked="0"/>
    </xf>
    <xf numFmtId="0" fontId="4" fillId="2" borderId="4" xfId="0" applyFont="1" applyFill="1" applyBorder="1" applyAlignment="1" applyProtection="1">
      <alignment horizontal="center" vertical="top" textRotation="255"/>
      <protection locked="0"/>
    </xf>
    <xf numFmtId="0" fontId="4" fillId="2" borderId="5" xfId="0" applyFont="1" applyFill="1" applyBorder="1" applyAlignment="1" applyProtection="1">
      <alignment horizontal="center" vertical="top" textRotation="255"/>
      <protection locked="0"/>
    </xf>
    <xf numFmtId="0" fontId="4" fillId="2" borderId="6" xfId="0" applyFont="1" applyFill="1" applyBorder="1" applyAlignment="1" applyProtection="1">
      <alignment horizontal="center" vertical="top" textRotation="255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72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74" xfId="0" applyFont="1" applyFill="1" applyBorder="1" applyAlignment="1" applyProtection="1">
      <alignment horizontal="left" vertical="center"/>
      <protection locked="0"/>
    </xf>
    <xf numFmtId="0" fontId="4" fillId="0" borderId="7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49" fontId="4" fillId="2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right" vertical="center"/>
    </xf>
    <xf numFmtId="4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177" fontId="14" fillId="2" borderId="25" xfId="0" applyNumberFormat="1" applyFont="1" applyFill="1" applyBorder="1" applyAlignment="1" applyProtection="1">
      <alignment horizontal="center" vertical="center"/>
      <protection locked="0"/>
    </xf>
    <xf numFmtId="177" fontId="14" fillId="2" borderId="3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4" fillId="0" borderId="0" xfId="0" quotePrefix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12" fillId="3" borderId="3" xfId="0" applyFont="1" applyFill="1" applyBorder="1" applyAlignment="1" applyProtection="1">
      <alignment vertical="top" textRotation="255"/>
    </xf>
    <xf numFmtId="0" fontId="13" fillId="3" borderId="0" xfId="0" applyFont="1" applyFill="1" applyBorder="1" applyAlignment="1" applyProtection="1">
      <alignment vertical="top" textRotation="255"/>
    </xf>
    <xf numFmtId="0" fontId="13" fillId="3" borderId="3" xfId="0" applyFont="1" applyFill="1" applyBorder="1" applyAlignment="1" applyProtection="1">
      <alignment vertical="top" textRotation="255"/>
    </xf>
    <xf numFmtId="0" fontId="4" fillId="3" borderId="55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55" xfId="0" applyFont="1" applyFill="1" applyBorder="1" applyAlignment="1" applyProtection="1">
      <alignment vertical="top" textRotation="255"/>
    </xf>
    <xf numFmtId="0" fontId="25" fillId="0" borderId="0" xfId="0" quotePrefix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vertical="center" shrinkToFit="1"/>
    </xf>
    <xf numFmtId="0" fontId="4" fillId="0" borderId="25" xfId="0" applyFont="1" applyBorder="1" applyAlignment="1" applyProtection="1">
      <alignment vertical="center" shrinkToFit="1"/>
    </xf>
    <xf numFmtId="0" fontId="4" fillId="0" borderId="29" xfId="0" applyFont="1" applyBorder="1" applyAlignment="1" applyProtection="1">
      <alignment vertical="center" shrinkToFit="1"/>
    </xf>
    <xf numFmtId="0" fontId="4" fillId="0" borderId="30" xfId="0" applyFont="1" applyBorder="1" applyAlignment="1" applyProtection="1">
      <alignment vertical="center" shrinkToFi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vertical="center" textRotation="255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55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9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50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7" fillId="0" borderId="52" xfId="0" applyFont="1" applyBorder="1" applyAlignment="1" applyProtection="1">
      <alignment vertical="center" textRotation="255" shrinkToFit="1"/>
    </xf>
    <xf numFmtId="0" fontId="7" fillId="0" borderId="47" xfId="0" applyFont="1" applyBorder="1" applyAlignment="1" applyProtection="1">
      <alignment vertical="center" shrinkToFit="1"/>
    </xf>
    <xf numFmtId="0" fontId="7" fillId="0" borderId="53" xfId="0" applyFont="1" applyBorder="1" applyAlignment="1" applyProtection="1">
      <alignment vertical="center" shrinkToFit="1"/>
    </xf>
    <xf numFmtId="0" fontId="7" fillId="0" borderId="49" xfId="0" applyFont="1" applyBorder="1" applyAlignment="1" applyProtection="1">
      <alignment vertical="center" shrinkToFit="1"/>
    </xf>
    <xf numFmtId="0" fontId="7" fillId="0" borderId="54" xfId="0" applyFont="1" applyBorder="1" applyAlignment="1" applyProtection="1">
      <alignment vertical="center" shrinkToFit="1"/>
    </xf>
    <xf numFmtId="0" fontId="7" fillId="0" borderId="51" xfId="0" applyFont="1" applyBorder="1" applyAlignment="1" applyProtection="1">
      <alignment vertical="center" shrinkToFit="1"/>
    </xf>
    <xf numFmtId="0" fontId="4" fillId="0" borderId="78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vertical="top" textRotation="255"/>
    </xf>
    <xf numFmtId="0" fontId="13" fillId="3" borderId="16" xfId="0" applyFont="1" applyFill="1" applyBorder="1" applyAlignment="1" applyProtection="1">
      <alignment vertical="top" textRotation="255"/>
    </xf>
    <xf numFmtId="0" fontId="13" fillId="3" borderId="48" xfId="0" applyFont="1" applyFill="1" applyBorder="1" applyAlignment="1" applyProtection="1">
      <alignment vertical="top" textRotation="255"/>
    </xf>
    <xf numFmtId="0" fontId="13" fillId="3" borderId="21" xfId="0" applyFont="1" applyFill="1" applyBorder="1" applyAlignment="1" applyProtection="1">
      <alignment vertical="top" textRotation="255"/>
    </xf>
    <xf numFmtId="0" fontId="13" fillId="3" borderId="20" xfId="0" applyFont="1" applyFill="1" applyBorder="1" applyAlignment="1" applyProtection="1">
      <alignment vertical="top" textRotation="255"/>
    </xf>
    <xf numFmtId="0" fontId="13" fillId="3" borderId="15" xfId="0" applyFont="1" applyFill="1" applyBorder="1" applyAlignment="1" applyProtection="1">
      <alignment vertical="top" textRotation="255"/>
    </xf>
    <xf numFmtId="0" fontId="24" fillId="0" borderId="1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176" fontId="4" fillId="2" borderId="34" xfId="0" applyNumberFormat="1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28" xfId="0" applyNumberFormat="1" applyFont="1" applyFill="1" applyBorder="1" applyAlignment="1" applyProtection="1">
      <alignment horizontal="center" vertical="center"/>
      <protection locked="0"/>
    </xf>
    <xf numFmtId="176" fontId="4" fillId="2" borderId="29" xfId="0" applyNumberFormat="1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4" fillId="3" borderId="56" xfId="0" applyFont="1" applyFill="1" applyBorder="1" applyAlignment="1" applyProtection="1">
      <alignment vertical="top" textRotation="255"/>
    </xf>
    <xf numFmtId="0" fontId="0" fillId="3" borderId="17" xfId="0" applyFont="1" applyFill="1" applyBorder="1" applyAlignment="1" applyProtection="1">
      <alignment vertical="top" textRotation="255"/>
    </xf>
    <xf numFmtId="0" fontId="0" fillId="3" borderId="53" xfId="0" applyFont="1" applyFill="1" applyBorder="1" applyAlignment="1" applyProtection="1">
      <alignment vertical="top" textRotation="255"/>
    </xf>
    <xf numFmtId="0" fontId="0" fillId="3" borderId="49" xfId="0" applyFont="1" applyFill="1" applyBorder="1" applyAlignment="1" applyProtection="1">
      <alignment vertical="top" textRotation="255"/>
    </xf>
    <xf numFmtId="0" fontId="0" fillId="3" borderId="57" xfId="0" applyFont="1" applyFill="1" applyBorder="1" applyAlignment="1" applyProtection="1">
      <alignment vertical="top" textRotation="255"/>
    </xf>
    <xf numFmtId="0" fontId="0" fillId="3" borderId="18" xfId="0" applyFont="1" applyFill="1" applyBorder="1" applyAlignment="1" applyProtection="1">
      <alignment vertical="top" textRotation="255"/>
    </xf>
    <xf numFmtId="0" fontId="17" fillId="0" borderId="0" xfId="0" applyFont="1" applyAlignment="1">
      <alignment horizontal="left"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81" xfId="0" applyFont="1" applyBorder="1" applyAlignment="1" applyProtection="1">
      <alignment horizontal="left"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15" fillId="0" borderId="83" xfId="0" applyFont="1" applyBorder="1" applyAlignment="1" applyProtection="1">
      <alignment horizontal="left" vertical="center"/>
      <protection locked="0"/>
    </xf>
    <xf numFmtId="0" fontId="15" fillId="0" borderId="8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49" fontId="4" fillId="0" borderId="40" xfId="0" applyNumberFormat="1" applyFont="1" applyBorder="1" applyAlignment="1" applyProtection="1">
      <alignment horizontal="righ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 wrapText="1"/>
      <protection locked="0"/>
    </xf>
    <xf numFmtId="0" fontId="4" fillId="0" borderId="7" xfId="0" applyFont="1" applyBorder="1" applyAlignment="1" applyProtection="1">
      <alignment horizontal="center" vertical="top" textRotation="255" wrapText="1"/>
      <protection locked="0"/>
    </xf>
    <xf numFmtId="0" fontId="4" fillId="0" borderId="3" xfId="0" applyFont="1" applyBorder="1" applyAlignment="1" applyProtection="1">
      <alignment horizontal="center" vertical="top" textRotation="255" wrapText="1"/>
      <protection locked="0"/>
    </xf>
    <xf numFmtId="0" fontId="4" fillId="0" borderId="0" xfId="0" applyFont="1" applyBorder="1" applyAlignment="1" applyProtection="1">
      <alignment horizontal="center" vertical="top" textRotation="255" wrapText="1"/>
      <protection locked="0"/>
    </xf>
    <xf numFmtId="0" fontId="4" fillId="0" borderId="5" xfId="0" applyFont="1" applyBorder="1" applyAlignment="1" applyProtection="1">
      <alignment horizontal="center" vertical="top" textRotation="255" wrapText="1"/>
      <protection locked="0"/>
    </xf>
    <xf numFmtId="0" fontId="4" fillId="0" borderId="8" xfId="0" applyFont="1" applyBorder="1" applyAlignment="1" applyProtection="1">
      <alignment horizontal="center" vertical="top" textRotation="255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/>
      <protection locked="0"/>
    </xf>
    <xf numFmtId="0" fontId="4" fillId="0" borderId="2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top" textRotation="255"/>
      <protection locked="0"/>
    </xf>
    <xf numFmtId="0" fontId="4" fillId="0" borderId="4" xfId="0" applyFont="1" applyBorder="1" applyAlignment="1" applyProtection="1">
      <alignment horizontal="center" vertical="top" textRotation="255"/>
      <protection locked="0"/>
    </xf>
    <xf numFmtId="0" fontId="4" fillId="0" borderId="5" xfId="0" applyFont="1" applyBorder="1" applyAlignment="1" applyProtection="1">
      <alignment horizontal="center" vertical="top" textRotation="255"/>
      <protection locked="0"/>
    </xf>
    <xf numFmtId="0" fontId="4" fillId="0" borderId="6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top" textRotation="255" wrapText="1"/>
    </xf>
    <xf numFmtId="0" fontId="4" fillId="0" borderId="7" xfId="0" applyFont="1" applyBorder="1" applyAlignment="1" applyProtection="1">
      <alignment horizontal="center" vertical="top" textRotation="255" wrapText="1"/>
    </xf>
    <xf numFmtId="0" fontId="4" fillId="0" borderId="3" xfId="0" applyFont="1" applyBorder="1" applyAlignment="1" applyProtection="1">
      <alignment horizontal="center" vertical="top" textRotation="255" wrapText="1"/>
    </xf>
    <xf numFmtId="0" fontId="4" fillId="0" borderId="0" xfId="0" applyFont="1" applyBorder="1" applyAlignment="1" applyProtection="1">
      <alignment horizontal="center" vertical="top" textRotation="255" wrapText="1"/>
    </xf>
    <xf numFmtId="0" fontId="4" fillId="0" borderId="5" xfId="0" applyFont="1" applyBorder="1" applyAlignment="1" applyProtection="1">
      <alignment horizontal="center" vertical="top" textRotation="255" wrapText="1"/>
    </xf>
    <xf numFmtId="0" fontId="4" fillId="0" borderId="8" xfId="0" applyFont="1" applyBorder="1" applyAlignment="1" applyProtection="1">
      <alignment horizontal="center" vertical="top" textRotation="255" wrapText="1"/>
    </xf>
    <xf numFmtId="0" fontId="4" fillId="0" borderId="1" xfId="0" applyFont="1" applyBorder="1" applyAlignment="1" applyProtection="1">
      <alignment horizontal="center" vertical="top" textRotation="255"/>
    </xf>
    <xf numFmtId="0" fontId="4" fillId="0" borderId="2" xfId="0" applyFont="1" applyBorder="1" applyAlignment="1" applyProtection="1">
      <alignment horizontal="center" vertical="top" textRotation="255"/>
    </xf>
    <xf numFmtId="0" fontId="4" fillId="0" borderId="3" xfId="0" applyFont="1" applyBorder="1" applyAlignment="1" applyProtection="1">
      <alignment horizontal="center" vertical="top" textRotation="255"/>
    </xf>
    <xf numFmtId="0" fontId="4" fillId="0" borderId="4" xfId="0" applyFont="1" applyBorder="1" applyAlignment="1" applyProtection="1">
      <alignment horizontal="center" vertical="top" textRotation="255"/>
    </xf>
    <xf numFmtId="0" fontId="4" fillId="0" borderId="5" xfId="0" applyFont="1" applyBorder="1" applyAlignment="1" applyProtection="1">
      <alignment horizontal="center" vertical="top" textRotation="255"/>
    </xf>
    <xf numFmtId="0" fontId="4" fillId="0" borderId="6" xfId="0" applyFont="1" applyBorder="1" applyAlignment="1" applyProtection="1">
      <alignment horizontal="center" vertical="top" textRotation="255"/>
    </xf>
    <xf numFmtId="0" fontId="12" fillId="0" borderId="19" xfId="0" applyFont="1" applyBorder="1" applyAlignment="1" applyProtection="1">
      <alignment vertical="top" textRotation="255"/>
      <protection locked="0"/>
    </xf>
    <xf numFmtId="0" fontId="12" fillId="0" borderId="16" xfId="0" applyFont="1" applyBorder="1" applyAlignment="1" applyProtection="1">
      <alignment vertical="top" textRotation="255"/>
      <protection locked="0"/>
    </xf>
    <xf numFmtId="0" fontId="12" fillId="0" borderId="48" xfId="0" applyFont="1" applyBorder="1" applyAlignment="1" applyProtection="1">
      <alignment vertical="top" textRotation="255"/>
      <protection locked="0"/>
    </xf>
    <xf numFmtId="0" fontId="12" fillId="0" borderId="21" xfId="0" applyFont="1" applyBorder="1" applyAlignment="1" applyProtection="1">
      <alignment vertical="top" textRotation="255"/>
      <protection locked="0"/>
    </xf>
    <xf numFmtId="0" fontId="12" fillId="0" borderId="20" xfId="0" applyFont="1" applyBorder="1" applyAlignment="1" applyProtection="1">
      <alignment vertical="top" textRotation="255"/>
      <protection locked="0"/>
    </xf>
    <xf numFmtId="0" fontId="12" fillId="0" borderId="15" xfId="0" applyFont="1" applyBorder="1" applyAlignment="1" applyProtection="1">
      <alignment vertical="top" textRotation="255"/>
      <protection locked="0"/>
    </xf>
    <xf numFmtId="0" fontId="4" fillId="0" borderId="56" xfId="0" applyFont="1" applyBorder="1" applyAlignment="1" applyProtection="1">
      <alignment vertical="top" textRotation="255"/>
      <protection locked="0"/>
    </xf>
    <xf numFmtId="0" fontId="4" fillId="0" borderId="17" xfId="0" applyFont="1" applyBorder="1" applyAlignment="1" applyProtection="1">
      <alignment vertical="top" textRotation="255"/>
      <protection locked="0"/>
    </xf>
    <xf numFmtId="0" fontId="4" fillId="0" borderId="53" xfId="0" applyFont="1" applyBorder="1" applyAlignment="1" applyProtection="1">
      <alignment vertical="top" textRotation="255"/>
      <protection locked="0"/>
    </xf>
    <xf numFmtId="0" fontId="4" fillId="0" borderId="49" xfId="0" applyFont="1" applyBorder="1" applyAlignment="1" applyProtection="1">
      <alignment vertical="top" textRotation="255"/>
      <protection locked="0"/>
    </xf>
    <xf numFmtId="0" fontId="4" fillId="0" borderId="57" xfId="0" applyFont="1" applyBorder="1" applyAlignment="1" applyProtection="1">
      <alignment vertical="top" textRotation="255"/>
      <protection locked="0"/>
    </xf>
    <xf numFmtId="0" fontId="4" fillId="0" borderId="18" xfId="0" applyFont="1" applyBorder="1" applyAlignment="1" applyProtection="1">
      <alignment vertical="top" textRotation="255"/>
      <protection locked="0"/>
    </xf>
    <xf numFmtId="0" fontId="12" fillId="0" borderId="3" xfId="0" applyFont="1" applyBorder="1" applyAlignment="1" applyProtection="1">
      <alignment vertical="top" textRotation="255"/>
      <protection locked="0"/>
    </xf>
    <xf numFmtId="0" fontId="12" fillId="0" borderId="0" xfId="0" applyFont="1" applyBorder="1" applyAlignment="1" applyProtection="1">
      <alignment vertical="top" textRotation="255"/>
      <protection locked="0"/>
    </xf>
    <xf numFmtId="0" fontId="4" fillId="0" borderId="55" xfId="0" applyFont="1" applyBorder="1" applyAlignment="1" applyProtection="1">
      <alignment vertical="top" textRotation="255"/>
      <protection locked="0"/>
    </xf>
    <xf numFmtId="0" fontId="4" fillId="0" borderId="4" xfId="0" applyFont="1" applyBorder="1" applyAlignment="1" applyProtection="1">
      <alignment vertical="top" textRotation="255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77" fontId="14" fillId="0" borderId="25" xfId="0" applyNumberFormat="1" applyFont="1" applyBorder="1" applyAlignment="1" applyProtection="1">
      <alignment horizontal="center" vertical="center"/>
    </xf>
    <xf numFmtId="177" fontId="14" fillId="0" borderId="30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7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5" xfId="0" quotePrefix="1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top" textRotation="255"/>
    </xf>
    <xf numFmtId="0" fontId="12" fillId="0" borderId="16" xfId="0" applyFont="1" applyBorder="1" applyAlignment="1" applyProtection="1">
      <alignment vertical="top" textRotation="255"/>
    </xf>
    <xf numFmtId="0" fontId="12" fillId="0" borderId="48" xfId="0" applyFont="1" applyBorder="1" applyAlignment="1" applyProtection="1">
      <alignment vertical="top" textRotation="255"/>
    </xf>
    <xf numFmtId="0" fontId="12" fillId="0" borderId="21" xfId="0" applyFont="1" applyBorder="1" applyAlignment="1" applyProtection="1">
      <alignment vertical="top" textRotation="255"/>
    </xf>
    <xf numFmtId="0" fontId="12" fillId="0" borderId="20" xfId="0" applyFont="1" applyBorder="1" applyAlignment="1" applyProtection="1">
      <alignment vertical="top" textRotation="255"/>
    </xf>
    <xf numFmtId="0" fontId="12" fillId="0" borderId="15" xfId="0" applyFont="1" applyBorder="1" applyAlignment="1" applyProtection="1">
      <alignment vertical="top" textRotation="255"/>
    </xf>
    <xf numFmtId="0" fontId="4" fillId="0" borderId="56" xfId="0" applyFont="1" applyBorder="1" applyAlignment="1" applyProtection="1">
      <alignment vertical="top" textRotation="255"/>
    </xf>
    <xf numFmtId="0" fontId="4" fillId="0" borderId="17" xfId="0" applyFont="1" applyBorder="1" applyAlignment="1" applyProtection="1">
      <alignment vertical="top" textRotation="255"/>
    </xf>
    <xf numFmtId="0" fontId="4" fillId="0" borderId="53" xfId="0" applyFont="1" applyBorder="1" applyAlignment="1" applyProtection="1">
      <alignment vertical="top" textRotation="255"/>
    </xf>
    <xf numFmtId="0" fontId="4" fillId="0" borderId="49" xfId="0" applyFont="1" applyBorder="1" applyAlignment="1" applyProtection="1">
      <alignment vertical="top" textRotation="255"/>
    </xf>
    <xf numFmtId="0" fontId="4" fillId="0" borderId="57" xfId="0" applyFont="1" applyBorder="1" applyAlignment="1" applyProtection="1">
      <alignment vertical="top" textRotation="255"/>
    </xf>
    <xf numFmtId="0" fontId="4" fillId="0" borderId="18" xfId="0" applyFont="1" applyBorder="1" applyAlignment="1" applyProtection="1">
      <alignment vertical="top" textRotation="255"/>
    </xf>
    <xf numFmtId="0" fontId="12" fillId="0" borderId="3" xfId="0" applyFont="1" applyBorder="1" applyAlignment="1" applyProtection="1">
      <alignment vertical="top" textRotation="255"/>
    </xf>
    <xf numFmtId="0" fontId="12" fillId="0" borderId="0" xfId="0" applyFont="1" applyBorder="1" applyAlignment="1" applyProtection="1">
      <alignment vertical="top" textRotation="255"/>
    </xf>
    <xf numFmtId="0" fontId="4" fillId="0" borderId="55" xfId="0" applyFont="1" applyBorder="1" applyAlignment="1" applyProtection="1">
      <alignment vertical="top" textRotation="255"/>
    </xf>
    <xf numFmtId="0" fontId="4" fillId="0" borderId="4" xfId="0" applyFont="1" applyBorder="1" applyAlignment="1" applyProtection="1">
      <alignment vertical="top" textRotation="255"/>
    </xf>
    <xf numFmtId="0" fontId="22" fillId="0" borderId="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176" fontId="4" fillId="0" borderId="32" xfId="0" applyNumberFormat="1" applyFont="1" applyBorder="1" applyAlignment="1" applyProtection="1">
      <alignment horizontal="center" vertical="center"/>
    </xf>
    <xf numFmtId="176" fontId="4" fillId="0" borderId="33" xfId="0" applyNumberFormat="1" applyFont="1" applyBorder="1" applyAlignment="1" applyProtection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</xf>
    <xf numFmtId="176" fontId="4" fillId="0" borderId="27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72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74" xfId="0" applyFont="1" applyBorder="1" applyAlignment="1" applyProtection="1">
      <alignment horizontal="left" vertical="center"/>
    </xf>
    <xf numFmtId="49" fontId="4" fillId="0" borderId="40" xfId="0" applyNumberFormat="1" applyFont="1" applyBorder="1" applyAlignment="1" applyProtection="1">
      <alignment horizontal="right" vertical="center"/>
    </xf>
    <xf numFmtId="0" fontId="4" fillId="0" borderId="40" xfId="0" applyNumberFormat="1" applyFont="1" applyBorder="1" applyAlignment="1" applyProtection="1">
      <alignment horizontal="right" vertical="center"/>
    </xf>
    <xf numFmtId="49" fontId="4" fillId="0" borderId="40" xfId="0" applyNumberFormat="1" applyFont="1" applyBorder="1" applyAlignment="1" applyProtection="1">
      <alignment horizontal="left" vertical="center"/>
    </xf>
    <xf numFmtId="0" fontId="4" fillId="0" borderId="40" xfId="0" applyNumberFormat="1" applyFont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67" xfId="0" applyFont="1" applyBorder="1" applyAlignment="1" applyProtection="1">
      <alignment horizontal="center" vertical="center" shrinkToFit="1"/>
    </xf>
    <xf numFmtId="0" fontId="14" fillId="0" borderId="33" xfId="0" applyFont="1" applyBorder="1" applyAlignment="1" applyProtection="1">
      <alignment horizontal="center" vertical="center" shrinkToFit="1"/>
    </xf>
    <xf numFmtId="0" fontId="14" fillId="0" borderId="65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61" xfId="0" applyFont="1" applyBorder="1" applyAlignment="1" applyProtection="1">
      <alignment horizontal="center" vertical="center" shrinkToFit="1"/>
    </xf>
    <xf numFmtId="0" fontId="14" fillId="0" borderId="73" xfId="0" applyFont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0" fontId="14" fillId="0" borderId="63" xfId="0" applyFont="1" applyBorder="1" applyAlignment="1" applyProtection="1">
      <alignment horizontal="center" vertical="center" shrinkToFit="1"/>
    </xf>
    <xf numFmtId="0" fontId="14" fillId="0" borderId="66" xfId="0" applyFont="1" applyBorder="1" applyAlignment="1" applyProtection="1">
      <alignment horizontal="center" vertical="center" shrinkToFit="1"/>
    </xf>
    <xf numFmtId="0" fontId="14" fillId="0" borderId="68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60" xfId="0" applyFont="1" applyBorder="1" applyAlignment="1" applyProtection="1">
      <alignment horizontal="center" vertical="center" shrinkToFit="1"/>
    </xf>
    <xf numFmtId="0" fontId="14" fillId="0" borderId="7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307463</xdr:colOff>
      <xdr:row>14</xdr:row>
      <xdr:rowOff>137974</xdr:rowOff>
    </xdr:from>
    <xdr:to>
      <xdr:col>8</xdr:col>
      <xdr:colOff>17511</xdr:colOff>
      <xdr:row>17</xdr:row>
      <xdr:rowOff>16109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307463" y="2531130"/>
          <a:ext cx="1543611" cy="378198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17</xdr:row>
      <xdr:rowOff>9525</xdr:rowOff>
    </xdr:from>
    <xdr:to>
      <xdr:col>4</xdr:col>
      <xdr:colOff>114364</xdr:colOff>
      <xdr:row>18</xdr:row>
      <xdr:rowOff>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B1C137-E3C4-4FCC-8696-14C5BEE8A23D}"/>
            </a:ext>
          </a:extLst>
        </xdr:cNvPr>
        <xdr:cNvSpPr txBox="1"/>
      </xdr:nvSpPr>
      <xdr:spPr>
        <a:xfrm>
          <a:off x="8164" y="2924175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9525</xdr:colOff>
      <xdr:row>20</xdr:row>
      <xdr:rowOff>9525</xdr:rowOff>
    </xdr:from>
    <xdr:to>
      <xdr:col>6</xdr:col>
      <xdr:colOff>168825</xdr:colOff>
      <xdr:row>21</xdr:row>
      <xdr:rowOff>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5F3CBC-C6B0-45DA-BD2F-3181C15CE6F0}"/>
            </a:ext>
          </a:extLst>
        </xdr:cNvPr>
        <xdr:cNvSpPr txBox="1"/>
      </xdr:nvSpPr>
      <xdr:spPr>
        <a:xfrm>
          <a:off x="9525" y="3438525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  <xdr:twoCellAnchor>
    <xdr:from>
      <xdr:col>0</xdr:col>
      <xdr:colOff>0</xdr:colOff>
      <xdr:row>62</xdr:row>
      <xdr:rowOff>19050</xdr:rowOff>
    </xdr:from>
    <xdr:to>
      <xdr:col>4</xdr:col>
      <xdr:colOff>106200</xdr:colOff>
      <xdr:row>63</xdr:row>
      <xdr:rowOff>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692557-5FF4-4FC2-854D-F75F2415FCEC}"/>
            </a:ext>
          </a:extLst>
        </xdr:cNvPr>
        <xdr:cNvSpPr txBox="1"/>
      </xdr:nvSpPr>
      <xdr:spPr>
        <a:xfrm>
          <a:off x="0" y="10648950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1361</xdr:colOff>
      <xdr:row>65</xdr:row>
      <xdr:rowOff>19050</xdr:rowOff>
    </xdr:from>
    <xdr:to>
      <xdr:col>6</xdr:col>
      <xdr:colOff>160661</xdr:colOff>
      <xdr:row>66</xdr:row>
      <xdr:rowOff>9600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EB41F1B-5982-4CF4-9C65-0B947CDC1F13}"/>
            </a:ext>
          </a:extLst>
        </xdr:cNvPr>
        <xdr:cNvSpPr txBox="1"/>
      </xdr:nvSpPr>
      <xdr:spPr>
        <a:xfrm>
          <a:off x="1361" y="11163300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Q54"/>
  <sheetViews>
    <sheetView showZeros="0" zoomScale="80" zoomScaleNormal="80" zoomScaleSheetLayoutView="80" workbookViewId="0">
      <selection activeCell="Q32" sqref="Q32:AH34"/>
    </sheetView>
  </sheetViews>
  <sheetFormatPr defaultColWidth="8.75" defaultRowHeight="13.5"/>
  <cols>
    <col min="1" max="1" width="8.75" style="1" customWidth="1"/>
    <col min="2" max="71" width="2.25" style="1" customWidth="1"/>
    <col min="72" max="16384" width="8.75" style="1"/>
  </cols>
  <sheetData>
    <row r="2" spans="2:69" ht="13.5" customHeight="1">
      <c r="B2" s="275" t="s">
        <v>70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</row>
    <row r="3" spans="2:69" ht="13.5" customHeight="1"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</row>
    <row r="4" spans="2:69" ht="13.5" customHeight="1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</row>
    <row r="5" spans="2:69" ht="13.5" customHeight="1"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</row>
    <row r="6" spans="2:69" ht="13.5" customHeight="1"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</row>
    <row r="7" spans="2:69" ht="17.25" customHeight="1"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</row>
    <row r="9" spans="2:69" ht="14.25" customHeight="1">
      <c r="B9" s="152" t="s">
        <v>7</v>
      </c>
      <c r="C9" s="152"/>
      <c r="D9" s="154"/>
      <c r="E9" s="154"/>
      <c r="F9" s="173" t="str">
        <f>公募!E1</f>
        <v>回産経国際書展"新春展"Ⅱ出品票</v>
      </c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"/>
      <c r="BD9" s="186" t="s">
        <v>13</v>
      </c>
      <c r="BE9" s="186"/>
      <c r="BF9" s="186"/>
      <c r="BG9" s="3"/>
      <c r="BH9" s="2"/>
      <c r="BI9" s="2"/>
      <c r="BJ9" s="3"/>
      <c r="BK9" s="186" t="s">
        <v>14</v>
      </c>
      <c r="BL9" s="186"/>
      <c r="BM9" s="186"/>
      <c r="BN9" s="3"/>
    </row>
    <row r="10" spans="2:69" ht="13.5" customHeight="1">
      <c r="B10" s="153"/>
      <c r="C10" s="153"/>
      <c r="D10" s="155"/>
      <c r="E10" s="155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3"/>
      <c r="BD10" s="187"/>
      <c r="BE10" s="187"/>
      <c r="BF10" s="187"/>
      <c r="BG10" s="3"/>
      <c r="BH10" s="2"/>
      <c r="BI10" s="2"/>
      <c r="BJ10" s="3"/>
      <c r="BK10" s="187"/>
      <c r="BL10" s="187"/>
      <c r="BM10" s="187"/>
      <c r="BN10" s="3"/>
    </row>
    <row r="11" spans="2:69" ht="12.75" customHeight="1">
      <c r="B11" s="160" t="s">
        <v>29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P11" s="4"/>
      <c r="Q11" s="41" t="s">
        <v>43</v>
      </c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2"/>
      <c r="AI11" s="4"/>
      <c r="AJ11" s="92" t="s">
        <v>40</v>
      </c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8" t="s">
        <v>26</v>
      </c>
      <c r="AW11" s="101" t="s">
        <v>27</v>
      </c>
      <c r="AX11" s="102"/>
      <c r="AY11" s="101" t="s">
        <v>28</v>
      </c>
      <c r="AZ11" s="102"/>
      <c r="BA11" s="4"/>
      <c r="BB11" s="5"/>
      <c r="BC11" s="199" t="s">
        <v>0</v>
      </c>
      <c r="BD11" s="200"/>
      <c r="BE11" s="200"/>
      <c r="BF11" s="205" t="s">
        <v>2</v>
      </c>
      <c r="BG11" s="206"/>
      <c r="BH11" s="4"/>
      <c r="BI11" s="5"/>
      <c r="BJ11" s="111" t="s">
        <v>0</v>
      </c>
      <c r="BK11" s="188"/>
      <c r="BL11" s="188"/>
      <c r="BM11" s="193" t="s">
        <v>2</v>
      </c>
      <c r="BN11" s="194"/>
    </row>
    <row r="12" spans="2:69" ht="13.5" customHeight="1">
      <c r="B12" s="156" t="s">
        <v>2</v>
      </c>
      <c r="C12" s="157"/>
      <c r="D12" s="157"/>
      <c r="E12" s="169" t="s">
        <v>38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70"/>
      <c r="P12" s="4"/>
      <c r="Q12" s="163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5"/>
      <c r="AI12" s="4"/>
      <c r="AJ12" s="94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9"/>
      <c r="AW12" s="103"/>
      <c r="AX12" s="104"/>
      <c r="AY12" s="103"/>
      <c r="AZ12" s="104"/>
      <c r="BA12" s="4"/>
      <c r="BB12" s="5"/>
      <c r="BC12" s="201"/>
      <c r="BD12" s="202"/>
      <c r="BE12" s="202"/>
      <c r="BF12" s="207"/>
      <c r="BG12" s="208"/>
      <c r="BH12" s="4"/>
      <c r="BI12" s="5"/>
      <c r="BJ12" s="189"/>
      <c r="BK12" s="190"/>
      <c r="BL12" s="190"/>
      <c r="BM12" s="195"/>
      <c r="BN12" s="196"/>
    </row>
    <row r="13" spans="2:69" ht="13.5" customHeight="1">
      <c r="B13" s="158"/>
      <c r="C13" s="159"/>
      <c r="D13" s="159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2"/>
      <c r="P13" s="4"/>
      <c r="Q13" s="166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8"/>
      <c r="AI13" s="4"/>
      <c r="AJ13" s="94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9"/>
      <c r="AW13" s="105" t="s">
        <v>40</v>
      </c>
      <c r="AX13" s="106"/>
      <c r="AY13" s="105" t="s">
        <v>40</v>
      </c>
      <c r="AZ13" s="106"/>
      <c r="BA13" s="4"/>
      <c r="BB13" s="5"/>
      <c r="BC13" s="203"/>
      <c r="BD13" s="204"/>
      <c r="BE13" s="204"/>
      <c r="BF13" s="209"/>
      <c r="BG13" s="210"/>
      <c r="BH13" s="4"/>
      <c r="BI13" s="5"/>
      <c r="BJ13" s="191"/>
      <c r="BK13" s="192"/>
      <c r="BL13" s="192"/>
      <c r="BM13" s="197"/>
      <c r="BN13" s="198"/>
    </row>
    <row r="14" spans="2:69" ht="13.5" customHeight="1">
      <c r="B14" s="179" t="s">
        <v>18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1"/>
      <c r="P14" s="4"/>
      <c r="Q14" s="111" t="s">
        <v>44</v>
      </c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3"/>
      <c r="AI14" s="4"/>
      <c r="AJ14" s="94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9"/>
      <c r="AW14" s="107"/>
      <c r="AX14" s="108"/>
      <c r="AY14" s="107"/>
      <c r="AZ14" s="108"/>
      <c r="BA14" s="4"/>
      <c r="BB14" s="5"/>
      <c r="BC14" s="7"/>
      <c r="BD14" s="6"/>
      <c r="BE14" s="6"/>
      <c r="BF14" s="8"/>
      <c r="BG14" s="9"/>
      <c r="BH14" s="4"/>
      <c r="BI14" s="5"/>
      <c r="BJ14" s="7"/>
      <c r="BK14" s="6"/>
      <c r="BL14" s="6"/>
      <c r="BM14" s="8"/>
      <c r="BN14" s="9"/>
    </row>
    <row r="15" spans="2:69" ht="13.5" customHeight="1">
      <c r="B15" s="182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1"/>
      <c r="P15" s="4"/>
      <c r="Q15" s="183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5"/>
      <c r="AI15" s="4"/>
      <c r="AJ15" s="94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9"/>
      <c r="AW15" s="107"/>
      <c r="AX15" s="108"/>
      <c r="AY15" s="107"/>
      <c r="AZ15" s="108"/>
      <c r="BA15" s="4"/>
      <c r="BB15" s="5"/>
      <c r="BC15" s="244" t="str">
        <f>+B14</f>
        <v>産経　はなこ</v>
      </c>
      <c r="BD15" s="245"/>
      <c r="BE15" s="245"/>
      <c r="BF15" s="269" t="str">
        <f>E12</f>
        <v>サンケイ　ハナコ</v>
      </c>
      <c r="BG15" s="270"/>
      <c r="BH15" s="4"/>
      <c r="BI15" s="5"/>
      <c r="BJ15" s="145" t="str">
        <f>+B14</f>
        <v>産経　はなこ</v>
      </c>
      <c r="BK15" s="146"/>
      <c r="BL15" s="146"/>
      <c r="BM15" s="148" t="str">
        <f>E12</f>
        <v>サンケイ　ハナコ</v>
      </c>
      <c r="BN15" s="149"/>
    </row>
    <row r="16" spans="2:69" ht="13.5" customHeight="1">
      <c r="B16" s="182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1"/>
      <c r="P16" s="4"/>
      <c r="Q16" s="50" t="s">
        <v>46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2"/>
      <c r="AI16" s="4"/>
      <c r="AJ16" s="94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9"/>
      <c r="AW16" s="107"/>
      <c r="AX16" s="108"/>
      <c r="AY16" s="107"/>
      <c r="AZ16" s="108"/>
      <c r="BA16" s="4"/>
      <c r="BB16" s="5"/>
      <c r="BC16" s="246"/>
      <c r="BD16" s="247"/>
      <c r="BE16" s="247"/>
      <c r="BF16" s="271"/>
      <c r="BG16" s="272"/>
      <c r="BH16" s="4"/>
      <c r="BI16" s="5"/>
      <c r="BJ16" s="147"/>
      <c r="BK16" s="146"/>
      <c r="BL16" s="146"/>
      <c r="BM16" s="150"/>
      <c r="BN16" s="149"/>
    </row>
    <row r="17" spans="2:66">
      <c r="B17" s="123" t="s">
        <v>32</v>
      </c>
      <c r="C17" s="124"/>
      <c r="D17" s="131"/>
      <c r="E17" s="130" t="s">
        <v>8</v>
      </c>
      <c r="F17" s="124"/>
      <c r="G17" s="124"/>
      <c r="H17" s="124"/>
      <c r="I17" s="124"/>
      <c r="J17" s="124"/>
      <c r="K17" s="124"/>
      <c r="L17" s="131"/>
      <c r="M17" s="135" t="s">
        <v>22</v>
      </c>
      <c r="N17" s="135"/>
      <c r="O17" s="136"/>
      <c r="P17" s="4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5"/>
      <c r="AI17" s="4"/>
      <c r="AJ17" s="94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9"/>
      <c r="AW17" s="107"/>
      <c r="AX17" s="108"/>
      <c r="AY17" s="107"/>
      <c r="AZ17" s="108"/>
      <c r="BA17" s="4"/>
      <c r="BB17" s="5"/>
      <c r="BC17" s="246"/>
      <c r="BD17" s="247"/>
      <c r="BE17" s="247"/>
      <c r="BF17" s="271"/>
      <c r="BG17" s="272"/>
      <c r="BH17" s="4"/>
      <c r="BI17" s="5"/>
      <c r="BJ17" s="147"/>
      <c r="BK17" s="146"/>
      <c r="BL17" s="146"/>
      <c r="BM17" s="150"/>
      <c r="BN17" s="149"/>
    </row>
    <row r="18" spans="2:66" ht="13.5" customHeight="1">
      <c r="B18" s="79" t="s">
        <v>33</v>
      </c>
      <c r="C18" s="80"/>
      <c r="D18" s="81"/>
      <c r="E18" s="256">
        <v>22049</v>
      </c>
      <c r="F18" s="257"/>
      <c r="G18" s="257"/>
      <c r="H18" s="257"/>
      <c r="I18" s="257"/>
      <c r="J18" s="257"/>
      <c r="K18" s="257"/>
      <c r="L18" s="258"/>
      <c r="M18" s="142" t="str">
        <f>"("&amp;MONTH($L$12)&amp;"月"&amp;DAY($L$12)&amp;"日現在)"</f>
        <v>(1月0日現在)</v>
      </c>
      <c r="N18" s="143"/>
      <c r="O18" s="144"/>
      <c r="P18" s="4"/>
      <c r="Q18" s="5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5"/>
      <c r="AI18" s="4"/>
      <c r="AJ18" s="94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9"/>
      <c r="AW18" s="107"/>
      <c r="AX18" s="108"/>
      <c r="AY18" s="107"/>
      <c r="AZ18" s="108"/>
      <c r="BA18" s="4"/>
      <c r="BB18" s="5"/>
      <c r="BC18" s="246"/>
      <c r="BD18" s="247"/>
      <c r="BE18" s="247"/>
      <c r="BF18" s="271"/>
      <c r="BG18" s="272"/>
      <c r="BH18" s="4"/>
      <c r="BI18" s="5"/>
      <c r="BJ18" s="147"/>
      <c r="BK18" s="146"/>
      <c r="BL18" s="146"/>
      <c r="BM18" s="150"/>
      <c r="BN18" s="149"/>
    </row>
    <row r="19" spans="2:66" ht="13.5" customHeight="1">
      <c r="B19" s="82"/>
      <c r="C19" s="83"/>
      <c r="D19" s="84"/>
      <c r="E19" s="259"/>
      <c r="F19" s="260"/>
      <c r="G19" s="260"/>
      <c r="H19" s="260"/>
      <c r="I19" s="260"/>
      <c r="J19" s="260"/>
      <c r="K19" s="260"/>
      <c r="L19" s="261"/>
      <c r="M19" s="139">
        <v>43922</v>
      </c>
      <c r="N19" s="140"/>
      <c r="O19" s="141"/>
      <c r="P19" s="4"/>
      <c r="Q19" s="111" t="s">
        <v>47</v>
      </c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  <c r="AI19" s="4"/>
      <c r="AJ19" s="94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9"/>
      <c r="AW19" s="107"/>
      <c r="AX19" s="108"/>
      <c r="AY19" s="107"/>
      <c r="AZ19" s="108"/>
      <c r="BA19" s="4"/>
      <c r="BB19" s="5"/>
      <c r="BC19" s="246"/>
      <c r="BD19" s="247"/>
      <c r="BE19" s="247"/>
      <c r="BF19" s="271"/>
      <c r="BG19" s="272"/>
      <c r="BH19" s="4"/>
      <c r="BI19" s="5"/>
      <c r="BJ19" s="147"/>
      <c r="BK19" s="146"/>
      <c r="BL19" s="146"/>
      <c r="BM19" s="150"/>
      <c r="BN19" s="149"/>
    </row>
    <row r="20" spans="2:66" ht="13.5" customHeight="1">
      <c r="B20" s="82"/>
      <c r="C20" s="83"/>
      <c r="D20" s="84"/>
      <c r="E20" s="259"/>
      <c r="F20" s="260"/>
      <c r="G20" s="260"/>
      <c r="H20" s="260"/>
      <c r="I20" s="260"/>
      <c r="J20" s="260"/>
      <c r="K20" s="260"/>
      <c r="L20" s="261"/>
      <c r="M20" s="265">
        <f>IF(ISBLANK(E18),"",(DATEDIF(E18,M19,"Y")))</f>
        <v>59</v>
      </c>
      <c r="N20" s="266"/>
      <c r="O20" s="9"/>
      <c r="P20" s="4"/>
      <c r="Q20" s="114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6"/>
      <c r="AI20" s="4"/>
      <c r="AJ20" s="94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9"/>
      <c r="AW20" s="107"/>
      <c r="AX20" s="108"/>
      <c r="AY20" s="107"/>
      <c r="AZ20" s="108"/>
      <c r="BA20" s="4"/>
      <c r="BB20" s="5"/>
      <c r="BC20" s="246"/>
      <c r="BD20" s="247"/>
      <c r="BE20" s="247"/>
      <c r="BF20" s="271"/>
      <c r="BG20" s="272"/>
      <c r="BH20" s="4"/>
      <c r="BI20" s="5"/>
      <c r="BJ20" s="147"/>
      <c r="BK20" s="146"/>
      <c r="BL20" s="146"/>
      <c r="BM20" s="150"/>
      <c r="BN20" s="149"/>
    </row>
    <row r="21" spans="2:66" ht="13.5" customHeight="1">
      <c r="B21" s="85"/>
      <c r="C21" s="86"/>
      <c r="D21" s="87"/>
      <c r="E21" s="262"/>
      <c r="F21" s="263"/>
      <c r="G21" s="263"/>
      <c r="H21" s="263"/>
      <c r="I21" s="263"/>
      <c r="J21" s="263"/>
      <c r="K21" s="263"/>
      <c r="L21" s="264"/>
      <c r="M21" s="267"/>
      <c r="N21" s="268"/>
      <c r="O21" s="13" t="s">
        <v>3</v>
      </c>
      <c r="P21" s="4"/>
      <c r="Q21" s="68" t="s">
        <v>49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70"/>
      <c r="AI21" s="4"/>
      <c r="AJ21" s="94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9"/>
      <c r="AW21" s="107"/>
      <c r="AX21" s="108"/>
      <c r="AY21" s="107"/>
      <c r="AZ21" s="108"/>
      <c r="BA21" s="4"/>
      <c r="BB21" s="5"/>
      <c r="BC21" s="246"/>
      <c r="BD21" s="247"/>
      <c r="BE21" s="247"/>
      <c r="BF21" s="271"/>
      <c r="BG21" s="272"/>
      <c r="BH21" s="4"/>
      <c r="BI21" s="5"/>
      <c r="BJ21" s="147"/>
      <c r="BK21" s="146"/>
      <c r="BL21" s="146"/>
      <c r="BM21" s="150"/>
      <c r="BN21" s="149"/>
    </row>
    <row r="22" spans="2:66" ht="13.5" customHeight="1">
      <c r="B22" s="174" t="s">
        <v>9</v>
      </c>
      <c r="C22" s="115"/>
      <c r="D22" s="115"/>
      <c r="E22" s="175" t="s">
        <v>31</v>
      </c>
      <c r="F22" s="176"/>
      <c r="G22" s="137">
        <v>3</v>
      </c>
      <c r="H22" s="137"/>
      <c r="I22" s="137"/>
      <c r="J22" s="117" t="s">
        <v>30</v>
      </c>
      <c r="K22" s="119" t="s">
        <v>39</v>
      </c>
      <c r="L22" s="119"/>
      <c r="M22" s="119"/>
      <c r="N22" s="119"/>
      <c r="O22" s="120"/>
      <c r="P22" s="4"/>
      <c r="Q22" s="71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3"/>
      <c r="AI22" s="4"/>
      <c r="AJ22" s="94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9"/>
      <c r="AW22" s="107"/>
      <c r="AX22" s="108"/>
      <c r="AY22" s="107"/>
      <c r="AZ22" s="108"/>
      <c r="BA22" s="4"/>
      <c r="BB22" s="5"/>
      <c r="BC22" s="246"/>
      <c r="BD22" s="247"/>
      <c r="BE22" s="247"/>
      <c r="BF22" s="271"/>
      <c r="BG22" s="272"/>
      <c r="BH22" s="4"/>
      <c r="BI22" s="5"/>
      <c r="BJ22" s="147"/>
      <c r="BK22" s="146"/>
      <c r="BL22" s="146"/>
      <c r="BM22" s="150"/>
      <c r="BN22" s="149"/>
    </row>
    <row r="23" spans="2:66" ht="13.5" customHeight="1">
      <c r="B23" s="114"/>
      <c r="C23" s="115"/>
      <c r="D23" s="115"/>
      <c r="E23" s="177"/>
      <c r="F23" s="178"/>
      <c r="G23" s="138"/>
      <c r="H23" s="138"/>
      <c r="I23" s="138"/>
      <c r="J23" s="118"/>
      <c r="K23" s="121"/>
      <c r="L23" s="121"/>
      <c r="M23" s="121"/>
      <c r="N23" s="121"/>
      <c r="O23" s="122"/>
      <c r="P23" s="4"/>
      <c r="Q23" s="74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6"/>
      <c r="AI23" s="4"/>
      <c r="AJ23" s="94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9"/>
      <c r="AW23" s="107"/>
      <c r="AX23" s="108"/>
      <c r="AY23" s="107"/>
      <c r="AZ23" s="108"/>
      <c r="BA23" s="4"/>
      <c r="BB23" s="5"/>
      <c r="BC23" s="246"/>
      <c r="BD23" s="247"/>
      <c r="BE23" s="247"/>
      <c r="BF23" s="271"/>
      <c r="BG23" s="272"/>
      <c r="BH23" s="4"/>
      <c r="BI23" s="5"/>
      <c r="BJ23" s="147"/>
      <c r="BK23" s="146"/>
      <c r="BL23" s="146"/>
      <c r="BM23" s="150"/>
      <c r="BN23" s="149"/>
    </row>
    <row r="24" spans="2:66" ht="13.5" customHeight="1">
      <c r="B24" s="123" t="s">
        <v>23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4"/>
      <c r="Q24" s="111" t="s">
        <v>73</v>
      </c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  <c r="AI24" s="4"/>
      <c r="AJ24" s="94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9"/>
      <c r="AW24" s="107"/>
      <c r="AX24" s="108"/>
      <c r="AY24" s="107"/>
      <c r="AZ24" s="108"/>
      <c r="BA24" s="4"/>
      <c r="BB24" s="5"/>
      <c r="BC24" s="246"/>
      <c r="BD24" s="247"/>
      <c r="BE24" s="247"/>
      <c r="BF24" s="271"/>
      <c r="BG24" s="272"/>
      <c r="BH24" s="4"/>
      <c r="BI24" s="5"/>
      <c r="BJ24" s="147"/>
      <c r="BK24" s="146"/>
      <c r="BL24" s="146"/>
      <c r="BM24" s="150"/>
      <c r="BN24" s="149"/>
    </row>
    <row r="25" spans="2:66" ht="13.5" customHeight="1">
      <c r="B25" s="127" t="s">
        <v>11</v>
      </c>
      <c r="C25" s="128"/>
      <c r="D25" s="128"/>
      <c r="E25" s="128"/>
      <c r="F25" s="129" t="s">
        <v>77</v>
      </c>
      <c r="G25" s="129"/>
      <c r="H25" s="129"/>
      <c r="I25" s="10" t="s">
        <v>12</v>
      </c>
      <c r="J25" s="126" t="s">
        <v>78</v>
      </c>
      <c r="K25" s="126"/>
      <c r="L25" s="126"/>
      <c r="M25" s="10"/>
      <c r="N25" s="10"/>
      <c r="O25" s="14"/>
      <c r="P25" s="4"/>
      <c r="Q25" s="114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6"/>
      <c r="AI25" s="4"/>
      <c r="AJ25" s="94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9"/>
      <c r="AW25" s="107"/>
      <c r="AX25" s="108"/>
      <c r="AY25" s="107"/>
      <c r="AZ25" s="108"/>
      <c r="BA25" s="4"/>
      <c r="BB25" s="5"/>
      <c r="BC25" s="246"/>
      <c r="BD25" s="247"/>
      <c r="BE25" s="247"/>
      <c r="BF25" s="271"/>
      <c r="BG25" s="272"/>
      <c r="BH25" s="4"/>
      <c r="BI25" s="5"/>
      <c r="BJ25" s="147"/>
      <c r="BK25" s="146"/>
      <c r="BL25" s="146"/>
      <c r="BM25" s="150"/>
      <c r="BN25" s="149"/>
    </row>
    <row r="26" spans="2:66" ht="13.5" customHeight="1"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  <c r="P26" s="4"/>
      <c r="Q26" s="59" t="s">
        <v>71</v>
      </c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1"/>
      <c r="AI26" s="4"/>
      <c r="AJ26" s="94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9"/>
      <c r="AW26" s="107"/>
      <c r="AX26" s="108"/>
      <c r="AY26" s="107"/>
      <c r="AZ26" s="108"/>
      <c r="BA26" s="4"/>
      <c r="BB26" s="5"/>
      <c r="BC26" s="246"/>
      <c r="BD26" s="247"/>
      <c r="BE26" s="247"/>
      <c r="BF26" s="271"/>
      <c r="BG26" s="272"/>
      <c r="BH26" s="4"/>
      <c r="BI26" s="5"/>
      <c r="BJ26" s="147"/>
      <c r="BK26" s="146"/>
      <c r="BL26" s="146"/>
      <c r="BM26" s="150"/>
      <c r="BN26" s="149"/>
    </row>
    <row r="27" spans="2:66" ht="17.25" customHeight="1">
      <c r="B27" s="77" t="s">
        <v>76</v>
      </c>
      <c r="C27" s="78"/>
      <c r="D27" s="78"/>
      <c r="E27" s="78"/>
      <c r="F27" s="78"/>
      <c r="G27" s="78"/>
      <c r="H27" s="78"/>
      <c r="I27" s="6"/>
      <c r="J27" s="6"/>
      <c r="K27" s="6"/>
      <c r="L27" s="6"/>
      <c r="M27" s="6"/>
      <c r="N27" s="6"/>
      <c r="O27" s="9"/>
      <c r="P27" s="4"/>
      <c r="Q27" s="62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4"/>
      <c r="AJ27" s="94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9"/>
      <c r="AW27" s="107"/>
      <c r="AX27" s="108"/>
      <c r="AY27" s="107"/>
      <c r="AZ27" s="108"/>
      <c r="BA27" s="4"/>
      <c r="BB27" s="5"/>
      <c r="BC27" s="246"/>
      <c r="BD27" s="247"/>
      <c r="BE27" s="247"/>
      <c r="BF27" s="271"/>
      <c r="BG27" s="272"/>
      <c r="BH27" s="4"/>
      <c r="BI27" s="5"/>
      <c r="BJ27" s="147"/>
      <c r="BK27" s="146"/>
      <c r="BL27" s="146"/>
      <c r="BM27" s="150"/>
      <c r="BN27" s="149"/>
    </row>
    <row r="28" spans="2:66" ht="13.5" customHeight="1">
      <c r="B28" s="77"/>
      <c r="C28" s="78"/>
      <c r="D28" s="78"/>
      <c r="E28" s="78"/>
      <c r="F28" s="78"/>
      <c r="G28" s="78"/>
      <c r="H28" s="78"/>
      <c r="I28" s="6"/>
      <c r="J28" s="6"/>
      <c r="K28" s="6"/>
      <c r="L28" s="6"/>
      <c r="M28" s="6"/>
      <c r="N28" s="6"/>
      <c r="O28" s="9"/>
      <c r="P28" s="4"/>
      <c r="Q28" s="6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4"/>
      <c r="AJ28" s="94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9"/>
      <c r="AW28" s="107"/>
      <c r="AX28" s="108"/>
      <c r="AY28" s="107"/>
      <c r="AZ28" s="108"/>
      <c r="BA28" s="4"/>
      <c r="BB28" s="5"/>
      <c r="BC28" s="246"/>
      <c r="BD28" s="247"/>
      <c r="BE28" s="247"/>
      <c r="BF28" s="271"/>
      <c r="BG28" s="272"/>
      <c r="BH28" s="4"/>
      <c r="BI28" s="5"/>
      <c r="BJ28" s="147"/>
      <c r="BK28" s="146"/>
      <c r="BL28" s="146"/>
      <c r="BM28" s="150"/>
      <c r="BN28" s="149"/>
    </row>
    <row r="29" spans="2:66" ht="13.5" customHeight="1"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  <c r="P29" s="4"/>
      <c r="Q29" s="41" t="s">
        <v>50</v>
      </c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3"/>
      <c r="AI29" s="4"/>
      <c r="AJ29" s="94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9"/>
      <c r="AW29" s="107"/>
      <c r="AX29" s="108"/>
      <c r="AY29" s="107"/>
      <c r="AZ29" s="108"/>
      <c r="BA29" s="4"/>
      <c r="BB29" s="5"/>
      <c r="BC29" s="246"/>
      <c r="BD29" s="247"/>
      <c r="BE29" s="247"/>
      <c r="BF29" s="271"/>
      <c r="BG29" s="272"/>
      <c r="BH29" s="4"/>
      <c r="BI29" s="5"/>
      <c r="BJ29" s="147"/>
      <c r="BK29" s="146"/>
      <c r="BL29" s="146"/>
      <c r="BM29" s="150"/>
      <c r="BN29" s="149"/>
    </row>
    <row r="30" spans="2:66">
      <c r="B30" s="88" t="s">
        <v>84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4"/>
      <c r="Q30" s="44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6"/>
      <c r="AI30" s="4"/>
      <c r="AJ30" s="94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9"/>
      <c r="AW30" s="107"/>
      <c r="AX30" s="108"/>
      <c r="AY30" s="107"/>
      <c r="AZ30" s="108"/>
      <c r="BA30" s="4"/>
      <c r="BB30" s="5"/>
      <c r="BC30" s="246"/>
      <c r="BD30" s="247"/>
      <c r="BE30" s="247"/>
      <c r="BF30" s="271"/>
      <c r="BG30" s="272"/>
      <c r="BH30" s="4"/>
      <c r="BI30" s="5"/>
      <c r="BJ30" s="147"/>
      <c r="BK30" s="146"/>
      <c r="BL30" s="146"/>
      <c r="BM30" s="150"/>
      <c r="BN30" s="149"/>
    </row>
    <row r="31" spans="2:66" ht="13.5" customHeight="1">
      <c r="B31" s="88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  <c r="P31" s="4"/>
      <c r="Q31" s="47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9"/>
      <c r="AI31" s="4"/>
      <c r="AJ31" s="94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9"/>
      <c r="AW31" s="107"/>
      <c r="AX31" s="108"/>
      <c r="AY31" s="107"/>
      <c r="AZ31" s="108"/>
      <c r="BA31" s="4"/>
      <c r="BB31" s="5"/>
      <c r="BC31" s="246"/>
      <c r="BD31" s="247"/>
      <c r="BE31" s="247"/>
      <c r="BF31" s="271"/>
      <c r="BG31" s="272"/>
      <c r="BH31" s="4"/>
      <c r="BI31" s="5"/>
      <c r="BJ31" s="147"/>
      <c r="BK31" s="146"/>
      <c r="BL31" s="146"/>
      <c r="BM31" s="150"/>
      <c r="BN31" s="149"/>
    </row>
    <row r="32" spans="2:66" ht="13.5" customHeight="1"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4"/>
      <c r="Q32" s="50" t="s">
        <v>72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  <c r="AI32" s="4"/>
      <c r="AJ32" s="94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9"/>
      <c r="AW32" s="107"/>
      <c r="AX32" s="108"/>
      <c r="AY32" s="107"/>
      <c r="AZ32" s="108"/>
      <c r="BA32" s="4"/>
      <c r="BB32" s="5"/>
      <c r="BC32" s="246"/>
      <c r="BD32" s="247"/>
      <c r="BE32" s="247"/>
      <c r="BF32" s="271"/>
      <c r="BG32" s="272"/>
      <c r="BH32" s="4"/>
      <c r="BI32" s="5"/>
      <c r="BJ32" s="147"/>
      <c r="BK32" s="146"/>
      <c r="BL32" s="146"/>
      <c r="BM32" s="150"/>
      <c r="BN32" s="149"/>
    </row>
    <row r="33" spans="2:66" ht="13.5" customHeight="1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0"/>
      <c r="P33" s="4"/>
      <c r="Q33" s="53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/>
      <c r="AI33" s="4"/>
      <c r="AJ33" s="94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9"/>
      <c r="AW33" s="107"/>
      <c r="AX33" s="108"/>
      <c r="AY33" s="107"/>
      <c r="AZ33" s="108"/>
      <c r="BA33" s="4"/>
      <c r="BB33" s="5"/>
      <c r="BC33" s="246"/>
      <c r="BD33" s="247"/>
      <c r="BE33" s="247"/>
      <c r="BF33" s="271"/>
      <c r="BG33" s="272"/>
      <c r="BH33" s="4"/>
      <c r="BI33" s="5"/>
      <c r="BJ33" s="147"/>
      <c r="BK33" s="146"/>
      <c r="BL33" s="146"/>
      <c r="BM33" s="150"/>
      <c r="BN33" s="149"/>
    </row>
    <row r="34" spans="2:66" ht="13.5" customHeight="1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4"/>
      <c r="Q34" s="5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8"/>
      <c r="AI34" s="4"/>
      <c r="AJ34" s="94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9"/>
      <c r="AW34" s="107"/>
      <c r="AX34" s="108"/>
      <c r="AY34" s="107"/>
      <c r="AZ34" s="108"/>
      <c r="BA34" s="4"/>
      <c r="BB34" s="5"/>
      <c r="BC34" s="246"/>
      <c r="BD34" s="247"/>
      <c r="BE34" s="247"/>
      <c r="BF34" s="271"/>
      <c r="BG34" s="272"/>
      <c r="BH34" s="4"/>
      <c r="BI34" s="5"/>
      <c r="BJ34" s="147"/>
      <c r="BK34" s="146"/>
      <c r="BL34" s="146"/>
      <c r="BM34" s="150"/>
      <c r="BN34" s="149"/>
    </row>
    <row r="35" spans="2:66" ht="13.5" customHeight="1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4"/>
      <c r="Q35" s="20"/>
      <c r="R35" s="18"/>
      <c r="S35" s="18"/>
      <c r="T35" s="18"/>
      <c r="U35" s="18"/>
      <c r="V35" s="18"/>
      <c r="W35" s="18"/>
      <c r="X35" s="18"/>
      <c r="Y35" s="19"/>
      <c r="Z35" s="19"/>
      <c r="AA35" s="19"/>
      <c r="AB35" s="19"/>
      <c r="AC35" s="19"/>
      <c r="AD35" s="19"/>
      <c r="AE35" s="19"/>
      <c r="AF35" s="19"/>
      <c r="AG35" s="19"/>
      <c r="AH35" s="21"/>
      <c r="AI35" s="4"/>
      <c r="AJ35" s="94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9"/>
      <c r="AW35" s="107"/>
      <c r="AX35" s="108"/>
      <c r="AY35" s="107"/>
      <c r="AZ35" s="108"/>
      <c r="BA35" s="4"/>
      <c r="BB35" s="5"/>
      <c r="BC35" s="246"/>
      <c r="BD35" s="247"/>
      <c r="BE35" s="247"/>
      <c r="BF35" s="271"/>
      <c r="BG35" s="272"/>
      <c r="BH35" s="4"/>
      <c r="BI35" s="5"/>
      <c r="BJ35" s="147"/>
      <c r="BK35" s="146"/>
      <c r="BL35" s="146"/>
      <c r="BM35" s="150"/>
      <c r="BN35" s="149"/>
    </row>
    <row r="36" spans="2:66" ht="13.5" customHeight="1"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  <c r="P36" s="4"/>
      <c r="Q36" s="111" t="s">
        <v>57</v>
      </c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3"/>
      <c r="AI36" s="4"/>
      <c r="AJ36" s="94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9"/>
      <c r="AW36" s="107"/>
      <c r="AX36" s="108"/>
      <c r="AY36" s="107"/>
      <c r="AZ36" s="108"/>
      <c r="BA36" s="4"/>
      <c r="BB36" s="5"/>
      <c r="BC36" s="246"/>
      <c r="BD36" s="247"/>
      <c r="BE36" s="247"/>
      <c r="BF36" s="271"/>
      <c r="BG36" s="272"/>
      <c r="BH36" s="4"/>
      <c r="BI36" s="5"/>
      <c r="BJ36" s="147"/>
      <c r="BK36" s="146"/>
      <c r="BL36" s="146"/>
      <c r="BM36" s="150"/>
      <c r="BN36" s="149"/>
    </row>
    <row r="37" spans="2:66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83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5"/>
      <c r="AI37" s="4"/>
      <c r="AJ37" s="94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9"/>
      <c r="AW37" s="107"/>
      <c r="AX37" s="108"/>
      <c r="AY37" s="107"/>
      <c r="AZ37" s="108"/>
      <c r="BA37" s="4"/>
      <c r="BB37" s="5"/>
      <c r="BC37" s="246"/>
      <c r="BD37" s="247"/>
      <c r="BE37" s="247"/>
      <c r="BF37" s="271"/>
      <c r="BG37" s="272"/>
      <c r="BH37" s="4"/>
      <c r="BI37" s="5"/>
      <c r="BJ37" s="147"/>
      <c r="BK37" s="146"/>
      <c r="BL37" s="146"/>
      <c r="BM37" s="150"/>
      <c r="BN37" s="149"/>
    </row>
    <row r="38" spans="2:66">
      <c r="B38" s="211" t="s">
        <v>4</v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3"/>
      <c r="P38" s="4"/>
      <c r="Q38" s="250" t="s">
        <v>55</v>
      </c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2"/>
      <c r="AI38" s="4"/>
      <c r="AJ38" s="94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9"/>
      <c r="AW38" s="107"/>
      <c r="AX38" s="108"/>
      <c r="AY38" s="107"/>
      <c r="AZ38" s="108"/>
      <c r="BA38" s="4"/>
      <c r="BB38" s="5"/>
      <c r="BC38" s="248"/>
      <c r="BD38" s="249"/>
      <c r="BE38" s="249"/>
      <c r="BF38" s="273"/>
      <c r="BG38" s="274"/>
      <c r="BH38" s="4"/>
      <c r="BI38" s="5"/>
      <c r="BJ38" s="147"/>
      <c r="BK38" s="146"/>
      <c r="BL38" s="146"/>
      <c r="BM38" s="150"/>
      <c r="BN38" s="149"/>
    </row>
    <row r="39" spans="2:66">
      <c r="B39" s="132" t="s">
        <v>25</v>
      </c>
      <c r="C39" s="133"/>
      <c r="D39" s="133"/>
      <c r="E39" s="133"/>
      <c r="F39" s="133"/>
      <c r="G39" s="133"/>
      <c r="H39" s="134"/>
      <c r="I39" s="124" t="s">
        <v>24</v>
      </c>
      <c r="J39" s="124"/>
      <c r="K39" s="124"/>
      <c r="L39" s="124"/>
      <c r="M39" s="124"/>
      <c r="N39" s="124"/>
      <c r="O39" s="125"/>
      <c r="P39" s="4"/>
      <c r="Q39" s="253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5"/>
      <c r="AI39" s="4"/>
      <c r="AJ39" s="94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9"/>
      <c r="AW39" s="107"/>
      <c r="AX39" s="108"/>
      <c r="AY39" s="107"/>
      <c r="AZ39" s="108"/>
      <c r="BA39" s="4"/>
      <c r="BB39" s="5"/>
      <c r="BC39" s="7"/>
      <c r="BD39" s="6"/>
      <c r="BE39" s="6"/>
      <c r="BF39" s="8"/>
      <c r="BG39" s="9"/>
      <c r="BH39" s="4"/>
      <c r="BI39" s="5"/>
      <c r="BJ39" s="7"/>
      <c r="BK39" s="6"/>
      <c r="BL39" s="6"/>
      <c r="BM39" s="8"/>
      <c r="BN39" s="9"/>
    </row>
    <row r="40" spans="2:66" ht="13.5" customHeight="1">
      <c r="B40" s="217" t="s">
        <v>19</v>
      </c>
      <c r="C40" s="218"/>
      <c r="D40" s="218"/>
      <c r="E40" s="218"/>
      <c r="F40" s="218"/>
      <c r="G40" s="218"/>
      <c r="H40" s="219"/>
      <c r="I40" s="226" t="s">
        <v>20</v>
      </c>
      <c r="J40" s="218"/>
      <c r="K40" s="218"/>
      <c r="L40" s="218"/>
      <c r="M40" s="218"/>
      <c r="N40" s="218"/>
      <c r="O40" s="227"/>
      <c r="P40" s="4"/>
      <c r="Q40" s="253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5"/>
      <c r="AI40" s="4"/>
      <c r="AJ40" s="94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9"/>
      <c r="AW40" s="107"/>
      <c r="AX40" s="108"/>
      <c r="AY40" s="107"/>
      <c r="AZ40" s="108"/>
      <c r="BA40" s="4"/>
      <c r="BB40" s="5"/>
      <c r="BC40" s="214" t="s">
        <v>64</v>
      </c>
      <c r="BD40" s="215"/>
      <c r="BE40" s="215"/>
      <c r="BF40" s="215"/>
      <c r="BG40" s="216"/>
      <c r="BH40" s="4"/>
      <c r="BI40" s="5"/>
      <c r="BJ40" s="214" t="s">
        <v>64</v>
      </c>
      <c r="BK40" s="215"/>
      <c r="BL40" s="215"/>
      <c r="BM40" s="215"/>
      <c r="BN40" s="216"/>
    </row>
    <row r="41" spans="2:66" ht="13.5" customHeight="1">
      <c r="B41" s="220"/>
      <c r="C41" s="221"/>
      <c r="D41" s="221"/>
      <c r="E41" s="221"/>
      <c r="F41" s="221"/>
      <c r="G41" s="221"/>
      <c r="H41" s="222"/>
      <c r="I41" s="228"/>
      <c r="J41" s="221"/>
      <c r="K41" s="221"/>
      <c r="L41" s="221"/>
      <c r="M41" s="221"/>
      <c r="N41" s="221"/>
      <c r="O41" s="229"/>
      <c r="P41" s="4"/>
      <c r="Q41" s="253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5"/>
      <c r="AI41" s="4"/>
      <c r="AJ41" s="94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9"/>
      <c r="AW41" s="107"/>
      <c r="AX41" s="108"/>
      <c r="AY41" s="107"/>
      <c r="AZ41" s="108"/>
      <c r="BA41" s="4"/>
      <c r="BB41" s="5"/>
      <c r="BC41" s="232" t="str">
        <f>$Q$16</f>
        <v>2.公募</v>
      </c>
      <c r="BD41" s="233"/>
      <c r="BE41" s="233"/>
      <c r="BF41" s="233"/>
      <c r="BG41" s="234"/>
      <c r="BH41" s="4"/>
      <c r="BI41" s="5"/>
      <c r="BJ41" s="232" t="str">
        <f>$Q$16</f>
        <v>2.公募</v>
      </c>
      <c r="BK41" s="233"/>
      <c r="BL41" s="233"/>
      <c r="BM41" s="233"/>
      <c r="BN41" s="234"/>
    </row>
    <row r="42" spans="2:66" ht="13.5" customHeight="1">
      <c r="B42" s="220"/>
      <c r="C42" s="221"/>
      <c r="D42" s="221"/>
      <c r="E42" s="221"/>
      <c r="F42" s="221"/>
      <c r="G42" s="221"/>
      <c r="H42" s="222"/>
      <c r="I42" s="228"/>
      <c r="J42" s="221"/>
      <c r="K42" s="221"/>
      <c r="L42" s="221"/>
      <c r="M42" s="221"/>
      <c r="N42" s="221"/>
      <c r="O42" s="229"/>
      <c r="P42" s="4"/>
      <c r="Q42" s="111" t="s">
        <v>1</v>
      </c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3"/>
      <c r="AI42" s="4"/>
      <c r="AJ42" s="94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9"/>
      <c r="AW42" s="107"/>
      <c r="AX42" s="108"/>
      <c r="AY42" s="107"/>
      <c r="AZ42" s="108"/>
      <c r="BA42" s="4"/>
      <c r="BB42" s="5"/>
      <c r="BC42" s="232"/>
      <c r="BD42" s="233"/>
      <c r="BE42" s="233"/>
      <c r="BF42" s="233"/>
      <c r="BG42" s="234"/>
      <c r="BH42" s="4"/>
      <c r="BI42" s="5"/>
      <c r="BJ42" s="232"/>
      <c r="BK42" s="233"/>
      <c r="BL42" s="233"/>
      <c r="BM42" s="233"/>
      <c r="BN42" s="234"/>
    </row>
    <row r="43" spans="2:66" ht="13.5" customHeight="1">
      <c r="B43" s="220"/>
      <c r="C43" s="221"/>
      <c r="D43" s="221"/>
      <c r="E43" s="221"/>
      <c r="F43" s="221"/>
      <c r="G43" s="221"/>
      <c r="H43" s="222"/>
      <c r="I43" s="228"/>
      <c r="J43" s="221"/>
      <c r="K43" s="221"/>
      <c r="L43" s="221"/>
      <c r="M43" s="221"/>
      <c r="N43" s="221"/>
      <c r="O43" s="229"/>
      <c r="P43" s="4"/>
      <c r="Q43" s="241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3"/>
      <c r="AI43" s="4"/>
      <c r="AJ43" s="94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9"/>
      <c r="AW43" s="107"/>
      <c r="AX43" s="108"/>
      <c r="AY43" s="107"/>
      <c r="AZ43" s="108"/>
      <c r="BA43" s="4"/>
      <c r="BB43" s="5"/>
      <c r="BC43" s="232"/>
      <c r="BD43" s="233"/>
      <c r="BE43" s="233"/>
      <c r="BF43" s="233"/>
      <c r="BG43" s="234"/>
      <c r="BH43" s="4"/>
      <c r="BI43" s="5"/>
      <c r="BJ43" s="232"/>
      <c r="BK43" s="233"/>
      <c r="BL43" s="233"/>
      <c r="BM43" s="233"/>
      <c r="BN43" s="234"/>
    </row>
    <row r="44" spans="2:66" ht="13.5" customHeight="1">
      <c r="B44" s="220"/>
      <c r="C44" s="221"/>
      <c r="D44" s="221"/>
      <c r="E44" s="221"/>
      <c r="F44" s="221"/>
      <c r="G44" s="221"/>
      <c r="H44" s="222"/>
      <c r="I44" s="228"/>
      <c r="J44" s="221"/>
      <c r="K44" s="221"/>
      <c r="L44" s="221"/>
      <c r="M44" s="221"/>
      <c r="N44" s="221"/>
      <c r="O44" s="229"/>
      <c r="P44" s="4"/>
      <c r="Q44" s="235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7"/>
      <c r="AI44" s="4"/>
      <c r="AJ44" s="94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9"/>
      <c r="AW44" s="107"/>
      <c r="AX44" s="108"/>
      <c r="AY44" s="107"/>
      <c r="AZ44" s="108"/>
      <c r="BA44" s="4"/>
      <c r="BB44" s="5"/>
      <c r="BC44" s="214" t="s">
        <v>65</v>
      </c>
      <c r="BD44" s="215"/>
      <c r="BE44" s="215"/>
      <c r="BF44" s="215"/>
      <c r="BG44" s="216"/>
      <c r="BH44" s="4"/>
      <c r="BI44" s="5"/>
      <c r="BJ44" s="214" t="s">
        <v>65</v>
      </c>
      <c r="BK44" s="215"/>
      <c r="BL44" s="215"/>
      <c r="BM44" s="215"/>
      <c r="BN44" s="216"/>
    </row>
    <row r="45" spans="2:66" ht="13.5" customHeight="1">
      <c r="B45" s="223"/>
      <c r="C45" s="224"/>
      <c r="D45" s="224"/>
      <c r="E45" s="224"/>
      <c r="F45" s="224"/>
      <c r="G45" s="224"/>
      <c r="H45" s="225"/>
      <c r="I45" s="230"/>
      <c r="J45" s="224"/>
      <c r="K45" s="224"/>
      <c r="L45" s="224"/>
      <c r="M45" s="224"/>
      <c r="N45" s="224"/>
      <c r="O45" s="231"/>
      <c r="P45" s="4"/>
      <c r="Q45" s="235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7"/>
      <c r="AI45" s="4"/>
      <c r="AJ45" s="94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9"/>
      <c r="AW45" s="107"/>
      <c r="AX45" s="108"/>
      <c r="AY45" s="107"/>
      <c r="AZ45" s="108"/>
      <c r="BA45" s="4"/>
      <c r="BB45" s="5"/>
      <c r="BC45" s="286" t="s">
        <v>40</v>
      </c>
      <c r="BD45" s="287"/>
      <c r="BE45" s="287"/>
      <c r="BF45" s="287"/>
      <c r="BG45" s="288"/>
      <c r="BH45" s="4"/>
      <c r="BI45" s="5"/>
      <c r="BJ45" s="286" t="s">
        <v>40</v>
      </c>
      <c r="BK45" s="287"/>
      <c r="BL45" s="287"/>
      <c r="BM45" s="287"/>
      <c r="BN45" s="288"/>
    </row>
    <row r="46" spans="2:66" ht="13.5" customHeight="1">
      <c r="B46" s="289" t="s">
        <v>5</v>
      </c>
      <c r="C46" s="290"/>
      <c r="D46" s="290"/>
      <c r="E46" s="290"/>
      <c r="F46" s="290"/>
      <c r="G46" s="11"/>
      <c r="H46" s="293">
        <v>5002</v>
      </c>
      <c r="I46" s="294"/>
      <c r="J46" s="294"/>
      <c r="K46" s="294"/>
      <c r="L46" s="294"/>
      <c r="M46" s="294"/>
      <c r="N46" s="294"/>
      <c r="O46" s="295"/>
      <c r="P46" s="4"/>
      <c r="Q46" s="235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7"/>
      <c r="AI46" s="4"/>
      <c r="AJ46" s="94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9"/>
      <c r="AW46" s="107"/>
      <c r="AX46" s="108"/>
      <c r="AY46" s="107"/>
      <c r="AZ46" s="108"/>
      <c r="BA46" s="4"/>
      <c r="BB46" s="5"/>
      <c r="BC46" s="286"/>
      <c r="BD46" s="287"/>
      <c r="BE46" s="287"/>
      <c r="BF46" s="287"/>
      <c r="BG46" s="288"/>
      <c r="BH46" s="4"/>
      <c r="BI46" s="5"/>
      <c r="BJ46" s="286"/>
      <c r="BK46" s="287"/>
      <c r="BL46" s="287"/>
      <c r="BM46" s="287"/>
      <c r="BN46" s="288"/>
    </row>
    <row r="47" spans="2:66" ht="13.5" customHeight="1">
      <c r="B47" s="291"/>
      <c r="C47" s="292"/>
      <c r="D47" s="292"/>
      <c r="E47" s="292"/>
      <c r="F47" s="292"/>
      <c r="G47" s="15"/>
      <c r="H47" s="296"/>
      <c r="I47" s="297"/>
      <c r="J47" s="297"/>
      <c r="K47" s="297"/>
      <c r="L47" s="297"/>
      <c r="M47" s="297"/>
      <c r="N47" s="297"/>
      <c r="O47" s="298"/>
      <c r="P47" s="4"/>
      <c r="Q47" s="238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40"/>
      <c r="AI47" s="4"/>
      <c r="AJ47" s="96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100"/>
      <c r="AW47" s="109"/>
      <c r="AX47" s="110"/>
      <c r="AY47" s="109"/>
      <c r="AZ47" s="110"/>
      <c r="BA47" s="4"/>
      <c r="BB47" s="5"/>
      <c r="BC47" s="286"/>
      <c r="BD47" s="287"/>
      <c r="BE47" s="287"/>
      <c r="BF47" s="287"/>
      <c r="BG47" s="288"/>
      <c r="BH47" s="4"/>
      <c r="BI47" s="5"/>
      <c r="BJ47" s="286"/>
      <c r="BK47" s="287"/>
      <c r="BL47" s="287"/>
      <c r="BM47" s="287"/>
      <c r="BN47" s="288"/>
    </row>
    <row r="48" spans="2:66" ht="13.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5"/>
      <c r="AY48" s="25"/>
      <c r="AZ48" s="25"/>
      <c r="BA48" s="4"/>
      <c r="BB48" s="5"/>
      <c r="BC48" s="299" t="s">
        <v>66</v>
      </c>
      <c r="BD48" s="300"/>
      <c r="BE48" s="300"/>
      <c r="BF48" s="300"/>
      <c r="BG48" s="301"/>
      <c r="BH48" s="4"/>
      <c r="BI48" s="5"/>
      <c r="BJ48" s="299" t="s">
        <v>66</v>
      </c>
      <c r="BK48" s="300"/>
      <c r="BL48" s="300"/>
      <c r="BM48" s="300"/>
      <c r="BN48" s="301"/>
    </row>
    <row r="49" spans="2:66">
      <c r="B49" s="12" t="s">
        <v>21</v>
      </c>
      <c r="C49" s="12" t="s">
        <v>58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"/>
      <c r="Q49" s="12" t="s">
        <v>21</v>
      </c>
      <c r="R49" s="91" t="s">
        <v>61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151" t="s">
        <v>15</v>
      </c>
      <c r="AF49" s="151"/>
      <c r="AG49" s="151"/>
      <c r="AH49" s="151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282">
        <f>+V44</f>
        <v>0</v>
      </c>
      <c r="BD49" s="143"/>
      <c r="BE49" s="143"/>
      <c r="BF49" s="143"/>
      <c r="BG49" s="144"/>
      <c r="BH49" s="4"/>
      <c r="BI49" s="5"/>
      <c r="BJ49" s="282">
        <f>+AC44</f>
        <v>0</v>
      </c>
      <c r="BK49" s="143"/>
      <c r="BL49" s="143"/>
      <c r="BM49" s="143"/>
      <c r="BN49" s="144"/>
    </row>
    <row r="50" spans="2:66" ht="13.5" customHeight="1">
      <c r="B50" s="12" t="s">
        <v>21</v>
      </c>
      <c r="C50" s="12" t="s">
        <v>60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6"/>
      <c r="Q50" s="6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151"/>
      <c r="AF50" s="151"/>
      <c r="AG50" s="151"/>
      <c r="AH50" s="151"/>
      <c r="AI50" s="6"/>
      <c r="AJ50" s="12" t="s">
        <v>21</v>
      </c>
      <c r="AK50" s="91" t="s">
        <v>62</v>
      </c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4"/>
      <c r="BB50" s="5"/>
      <c r="BC50" s="283"/>
      <c r="BD50" s="284"/>
      <c r="BE50" s="284"/>
      <c r="BF50" s="284"/>
      <c r="BG50" s="285"/>
      <c r="BH50" s="4"/>
      <c r="BI50" s="5"/>
      <c r="BJ50" s="283"/>
      <c r="BK50" s="284"/>
      <c r="BL50" s="284"/>
      <c r="BM50" s="284"/>
      <c r="BN50" s="285"/>
    </row>
    <row r="51" spans="2:66" ht="13.5" customHeight="1">
      <c r="B51" s="12" t="s">
        <v>21</v>
      </c>
      <c r="C51" s="12" t="s">
        <v>59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6"/>
      <c r="Q51" s="6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151"/>
      <c r="AF51" s="151"/>
      <c r="AG51" s="151"/>
      <c r="AH51" s="151"/>
      <c r="AI51" s="6"/>
      <c r="AJ51" s="12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4"/>
      <c r="BB51" s="5"/>
      <c r="BC51" s="111" t="s">
        <v>67</v>
      </c>
      <c r="BD51" s="112"/>
      <c r="BE51" s="112"/>
      <c r="BF51" s="112"/>
      <c r="BG51" s="113"/>
      <c r="BH51" s="4"/>
      <c r="BI51" s="5"/>
      <c r="BJ51" s="111" t="s">
        <v>67</v>
      </c>
      <c r="BK51" s="112"/>
      <c r="BL51" s="112"/>
      <c r="BM51" s="112"/>
      <c r="BN51" s="113"/>
    </row>
    <row r="52" spans="2:66" ht="13.5" customHeight="1">
      <c r="B52" s="1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6"/>
      <c r="AI52" s="6"/>
      <c r="AJ52" s="12" t="s">
        <v>21</v>
      </c>
      <c r="AK52" s="91" t="s">
        <v>37</v>
      </c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4"/>
      <c r="BB52" s="5"/>
      <c r="BC52" s="276" t="s">
        <v>40</v>
      </c>
      <c r="BD52" s="277"/>
      <c r="BE52" s="277"/>
      <c r="BF52" s="277"/>
      <c r="BG52" s="278"/>
      <c r="BH52" s="4"/>
      <c r="BI52" s="5"/>
      <c r="BJ52" s="276" t="s">
        <v>40</v>
      </c>
      <c r="BK52" s="277"/>
      <c r="BL52" s="277"/>
      <c r="BM52" s="277"/>
      <c r="BN52" s="278"/>
    </row>
    <row r="53" spans="2:66" ht="13.5" customHeight="1">
      <c r="B53" s="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6"/>
      <c r="Q53" s="6"/>
      <c r="R53" s="6"/>
      <c r="S53" s="6"/>
      <c r="T53" s="6"/>
      <c r="U53" s="6"/>
      <c r="V53" s="6"/>
      <c r="W53" s="17"/>
      <c r="X53" s="17"/>
      <c r="Y53" s="17"/>
      <c r="Z53" s="17"/>
      <c r="AA53" s="17"/>
      <c r="AB53" s="6"/>
      <c r="AC53" s="6"/>
      <c r="AD53" s="6"/>
      <c r="AE53" s="6"/>
      <c r="AF53" s="6"/>
      <c r="AG53" s="6"/>
      <c r="AH53" s="6"/>
      <c r="AI53" s="6"/>
      <c r="AJ53" s="3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4"/>
      <c r="BB53" s="5"/>
      <c r="BC53" s="279"/>
      <c r="BD53" s="280"/>
      <c r="BE53" s="280"/>
      <c r="BF53" s="280"/>
      <c r="BG53" s="281"/>
      <c r="BH53" s="4"/>
      <c r="BI53" s="5"/>
      <c r="BJ53" s="279"/>
      <c r="BK53" s="280"/>
      <c r="BL53" s="280"/>
      <c r="BM53" s="280"/>
      <c r="BN53" s="281"/>
    </row>
    <row r="54" spans="2:66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2" t="s">
        <v>21</v>
      </c>
      <c r="AK54" s="12" t="s">
        <v>63</v>
      </c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2"/>
      <c r="BB54" s="2"/>
      <c r="BC54" s="3"/>
      <c r="BD54" s="3"/>
      <c r="BE54" s="3"/>
      <c r="BF54" s="3"/>
      <c r="BG54" s="3"/>
      <c r="BH54" s="2"/>
      <c r="BI54" s="2"/>
      <c r="BJ54" s="3"/>
      <c r="BK54" s="3"/>
      <c r="BL54" s="3"/>
      <c r="BM54" s="3"/>
      <c r="BN54" s="3"/>
    </row>
  </sheetData>
  <sheetProtection selectLockedCells="1"/>
  <mergeCells count="85">
    <mergeCell ref="BF15:BG38"/>
    <mergeCell ref="B2:BQ7"/>
    <mergeCell ref="BC51:BG51"/>
    <mergeCell ref="BJ51:BN51"/>
    <mergeCell ref="BC52:BG53"/>
    <mergeCell ref="BJ52:BN53"/>
    <mergeCell ref="BC49:BG50"/>
    <mergeCell ref="BJ49:BN50"/>
    <mergeCell ref="BC44:BG44"/>
    <mergeCell ref="BC45:BG47"/>
    <mergeCell ref="B46:F47"/>
    <mergeCell ref="BJ45:BN47"/>
    <mergeCell ref="H46:O47"/>
    <mergeCell ref="BJ44:BN44"/>
    <mergeCell ref="BC48:BG48"/>
    <mergeCell ref="BJ48:BN48"/>
    <mergeCell ref="BC15:BE38"/>
    <mergeCell ref="Q36:AH37"/>
    <mergeCell ref="Q38:AH41"/>
    <mergeCell ref="E18:L21"/>
    <mergeCell ref="M20:N21"/>
    <mergeCell ref="Q16:AH18"/>
    <mergeCell ref="BC40:BG40"/>
    <mergeCell ref="BJ40:BN40"/>
    <mergeCell ref="B40:H45"/>
    <mergeCell ref="I40:O45"/>
    <mergeCell ref="BC41:BG43"/>
    <mergeCell ref="BJ41:BN43"/>
    <mergeCell ref="Q44:AH47"/>
    <mergeCell ref="Q42:AH43"/>
    <mergeCell ref="BD9:BF10"/>
    <mergeCell ref="BK9:BM10"/>
    <mergeCell ref="BJ11:BL13"/>
    <mergeCell ref="BM11:BN13"/>
    <mergeCell ref="BC11:BE13"/>
    <mergeCell ref="BF11:BG13"/>
    <mergeCell ref="BJ15:BL38"/>
    <mergeCell ref="BM15:BN38"/>
    <mergeCell ref="R49:AD51"/>
    <mergeCell ref="AE49:AH51"/>
    <mergeCell ref="B9:C10"/>
    <mergeCell ref="D9:E10"/>
    <mergeCell ref="B12:D13"/>
    <mergeCell ref="B11:O11"/>
    <mergeCell ref="Q11:AH13"/>
    <mergeCell ref="E12:O13"/>
    <mergeCell ref="F9:AB10"/>
    <mergeCell ref="B22:D23"/>
    <mergeCell ref="E22:F23"/>
    <mergeCell ref="B14:O16"/>
    <mergeCell ref="Q14:AH15"/>
    <mergeCell ref="B17:D17"/>
    <mergeCell ref="F25:H25"/>
    <mergeCell ref="E17:L17"/>
    <mergeCell ref="B39:H39"/>
    <mergeCell ref="M17:O17"/>
    <mergeCell ref="G22:I23"/>
    <mergeCell ref="M19:O19"/>
    <mergeCell ref="M18:O18"/>
    <mergeCell ref="B38:O38"/>
    <mergeCell ref="I39:O39"/>
    <mergeCell ref="AK50:AZ51"/>
    <mergeCell ref="AK52:AZ53"/>
    <mergeCell ref="AJ11:AU47"/>
    <mergeCell ref="AV11:AV47"/>
    <mergeCell ref="AW11:AX12"/>
    <mergeCell ref="AY11:AZ12"/>
    <mergeCell ref="AW13:AX47"/>
    <mergeCell ref="AY13:AZ47"/>
    <mergeCell ref="Q29:AH31"/>
    <mergeCell ref="Q32:AH34"/>
    <mergeCell ref="Q26:AH28"/>
    <mergeCell ref="Q21:AH23"/>
    <mergeCell ref="B27:H28"/>
    <mergeCell ref="B18:D21"/>
    <mergeCell ref="B30:O31"/>
    <mergeCell ref="B32:O33"/>
    <mergeCell ref="B34:O35"/>
    <mergeCell ref="Q19:AH20"/>
    <mergeCell ref="Q24:AH25"/>
    <mergeCell ref="J22:J23"/>
    <mergeCell ref="K22:O23"/>
    <mergeCell ref="B24:O24"/>
    <mergeCell ref="J25:L25"/>
    <mergeCell ref="B25:E25"/>
  </mergeCells>
  <phoneticPr fontId="1"/>
  <dataValidations count="5"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Q16:AH18" xr:uid="{EE88A0CE-F9E1-49A8-9635-BBE5104C8B9B}">
      <formula1>"1.会友,2.公募"</formula1>
    </dataValidation>
    <dataValidation type="list" allowBlank="1" showInputMessage="1" showErrorMessage="1" sqref="Q26" xr:uid="{605610B4-4677-4EB1-B238-5A9298842818}">
      <formula1>"1.漢字部門,2.かな部門,3.現代書部門,4.臨書部門,5.篆刻（和印を含む）刻字部門"</formula1>
    </dataValidation>
    <dataValidation type="list" allowBlank="1" showInputMessage="1" showErrorMessage="1" sqref="Q21:AH23" xr:uid="{85781787-3B2E-49F6-9680-504219C661C9}">
      <formula1>"1.半切タテ（軸装）,2.全紙1/2または半切ヨコ（貸額）"</formula1>
    </dataValidation>
    <dataValidation type="list" allowBlank="1" showInputMessage="1" showErrorMessage="1" sqref="Q32:AH34" xr:uid="{5C3B3065-F09D-4B72-B704-A4565F86BC3F}">
      <formula1>"グレー系,茶系,グリーン系,ブルー系"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ignoredErrors>
    <ignoredError sqref="G25:I25 K25:L2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0"/>
  <sheetViews>
    <sheetView showZeros="0" tabSelected="1" view="pageBreakPreview" zoomScale="80" zoomScaleNormal="80" zoomScaleSheetLayoutView="80" workbookViewId="0">
      <selection activeCell="AL3" sqref="AL3:AW39"/>
    </sheetView>
  </sheetViews>
  <sheetFormatPr defaultColWidth="8.75" defaultRowHeight="13.5"/>
  <cols>
    <col min="1" max="17" width="2.25" style="30" customWidth="1"/>
    <col min="18" max="18" width="1.25" style="30" customWidth="1"/>
    <col min="19" max="36" width="2.25" style="30" customWidth="1"/>
    <col min="37" max="37" width="1.25" style="30" customWidth="1"/>
    <col min="38" max="54" width="2.25" style="30" customWidth="1"/>
    <col min="55" max="56" width="0.875" style="30" customWidth="1"/>
    <col min="57" max="61" width="2.25" style="30" customWidth="1"/>
    <col min="62" max="63" width="0.875" style="30" customWidth="1"/>
    <col min="64" max="68" width="2.25" style="30" customWidth="1"/>
    <col min="69" max="69" width="0.875" style="30" customWidth="1"/>
    <col min="70" max="70" width="8.75" style="30"/>
    <col min="71" max="71" width="8.75" style="30" hidden="1" customWidth="1"/>
    <col min="72" max="16384" width="8.75" style="30"/>
  </cols>
  <sheetData>
    <row r="1" spans="1:72">
      <c r="A1" s="308" t="s">
        <v>7</v>
      </c>
      <c r="B1" s="308"/>
      <c r="C1" s="310"/>
      <c r="D1" s="310"/>
      <c r="E1" s="302" t="s">
        <v>42</v>
      </c>
      <c r="F1" s="302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BC1" s="31"/>
      <c r="BD1" s="32"/>
      <c r="BF1" s="186" t="s">
        <v>13</v>
      </c>
      <c r="BG1" s="186"/>
      <c r="BH1" s="186"/>
      <c r="BJ1" s="31"/>
      <c r="BK1" s="32"/>
      <c r="BM1" s="186" t="s">
        <v>14</v>
      </c>
      <c r="BN1" s="186"/>
      <c r="BO1" s="186"/>
      <c r="BR1" s="3"/>
      <c r="BS1" s="3"/>
      <c r="BT1" s="3"/>
    </row>
    <row r="2" spans="1:72">
      <c r="A2" s="309"/>
      <c r="B2" s="309"/>
      <c r="C2" s="311"/>
      <c r="D2" s="311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BC2" s="31"/>
      <c r="BD2" s="32"/>
      <c r="BF2" s="187"/>
      <c r="BG2" s="187"/>
      <c r="BH2" s="187"/>
      <c r="BJ2" s="31"/>
      <c r="BK2" s="32"/>
      <c r="BM2" s="187"/>
      <c r="BN2" s="187"/>
      <c r="BO2" s="187"/>
      <c r="BR2" s="3"/>
      <c r="BS2" s="3" t="s">
        <v>34</v>
      </c>
      <c r="BT2" s="3"/>
    </row>
    <row r="3" spans="1:72" ht="12.75" customHeight="1">
      <c r="A3" s="160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/>
      <c r="R3" s="31"/>
      <c r="S3" s="41" t="s">
        <v>86</v>
      </c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2"/>
      <c r="AK3" s="31"/>
      <c r="AL3" s="312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98" t="s">
        <v>26</v>
      </c>
      <c r="AY3" s="101" t="s">
        <v>27</v>
      </c>
      <c r="AZ3" s="102"/>
      <c r="BA3" s="101" t="s">
        <v>28</v>
      </c>
      <c r="BB3" s="102"/>
      <c r="BC3" s="31"/>
      <c r="BD3" s="32"/>
      <c r="BE3" s="199" t="s">
        <v>0</v>
      </c>
      <c r="BF3" s="200"/>
      <c r="BG3" s="200"/>
      <c r="BH3" s="205" t="s">
        <v>6</v>
      </c>
      <c r="BI3" s="206"/>
      <c r="BJ3" s="31"/>
      <c r="BK3" s="32"/>
      <c r="BL3" s="111" t="s">
        <v>0</v>
      </c>
      <c r="BM3" s="188"/>
      <c r="BN3" s="188"/>
      <c r="BO3" s="193" t="s">
        <v>6</v>
      </c>
      <c r="BP3" s="194"/>
      <c r="BQ3" s="31"/>
      <c r="BR3" s="3"/>
      <c r="BS3" s="3" t="s">
        <v>35</v>
      </c>
      <c r="BT3" s="3"/>
    </row>
    <row r="4" spans="1:72" ht="13.5" customHeight="1">
      <c r="A4" s="156" t="s">
        <v>2</v>
      </c>
      <c r="B4" s="157"/>
      <c r="C4" s="15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8"/>
      <c r="R4" s="31"/>
      <c r="S4" s="163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5"/>
      <c r="AK4" s="31"/>
      <c r="AL4" s="314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99"/>
      <c r="AY4" s="103"/>
      <c r="AZ4" s="104"/>
      <c r="BA4" s="103"/>
      <c r="BB4" s="104"/>
      <c r="BC4" s="31"/>
      <c r="BD4" s="32"/>
      <c r="BE4" s="201"/>
      <c r="BF4" s="202"/>
      <c r="BG4" s="202"/>
      <c r="BH4" s="207"/>
      <c r="BI4" s="208"/>
      <c r="BJ4" s="31"/>
      <c r="BK4" s="32"/>
      <c r="BL4" s="189"/>
      <c r="BM4" s="190"/>
      <c r="BN4" s="190"/>
      <c r="BO4" s="195"/>
      <c r="BP4" s="196"/>
      <c r="BQ4" s="31"/>
      <c r="BR4" s="3"/>
      <c r="BS4" s="3" t="s">
        <v>36</v>
      </c>
      <c r="BT4" s="3"/>
    </row>
    <row r="5" spans="1:72" ht="13.5" customHeight="1">
      <c r="A5" s="158"/>
      <c r="B5" s="159"/>
      <c r="C5" s="15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10"/>
      <c r="R5" s="31"/>
      <c r="S5" s="166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8"/>
      <c r="AK5" s="31"/>
      <c r="AL5" s="314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99"/>
      <c r="AY5" s="326"/>
      <c r="AZ5" s="327"/>
      <c r="BA5" s="326"/>
      <c r="BB5" s="327"/>
      <c r="BC5" s="31"/>
      <c r="BD5" s="32"/>
      <c r="BE5" s="203"/>
      <c r="BF5" s="204"/>
      <c r="BG5" s="204"/>
      <c r="BH5" s="209"/>
      <c r="BI5" s="210"/>
      <c r="BJ5" s="31"/>
      <c r="BK5" s="32"/>
      <c r="BL5" s="191"/>
      <c r="BM5" s="192"/>
      <c r="BN5" s="192"/>
      <c r="BO5" s="197"/>
      <c r="BP5" s="198"/>
      <c r="BQ5" s="31"/>
      <c r="BR5" s="3"/>
      <c r="BS5" s="3"/>
      <c r="BT5" s="3"/>
    </row>
    <row r="6" spans="1:72">
      <c r="A6" s="403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5"/>
      <c r="R6" s="31"/>
      <c r="S6" s="111" t="s">
        <v>44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3"/>
      <c r="AK6" s="31"/>
      <c r="AL6" s="314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99"/>
      <c r="AY6" s="328"/>
      <c r="AZ6" s="329"/>
      <c r="BA6" s="328"/>
      <c r="BB6" s="329"/>
      <c r="BC6" s="31"/>
      <c r="BD6" s="32"/>
      <c r="BE6" s="33"/>
      <c r="BF6" s="31"/>
      <c r="BG6" s="31"/>
      <c r="BH6" s="32"/>
      <c r="BI6" s="34"/>
      <c r="BJ6" s="31"/>
      <c r="BK6" s="32"/>
      <c r="BL6" s="33"/>
      <c r="BM6" s="31"/>
      <c r="BN6" s="31"/>
      <c r="BO6" s="32"/>
      <c r="BP6" s="34"/>
      <c r="BQ6" s="31"/>
      <c r="BR6" s="3"/>
      <c r="BS6" s="3"/>
      <c r="BT6" s="3"/>
    </row>
    <row r="7" spans="1:72">
      <c r="A7" s="406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5"/>
      <c r="R7" s="31"/>
      <c r="S7" s="183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5"/>
      <c r="AK7" s="31"/>
      <c r="AL7" s="314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99"/>
      <c r="AY7" s="328"/>
      <c r="AZ7" s="329"/>
      <c r="BA7" s="328"/>
      <c r="BB7" s="329"/>
      <c r="BC7" s="31"/>
      <c r="BD7" s="32"/>
      <c r="BE7" s="371">
        <f>+A6</f>
        <v>0</v>
      </c>
      <c r="BF7" s="372"/>
      <c r="BG7" s="372"/>
      <c r="BH7" s="377">
        <f>D4</f>
        <v>0</v>
      </c>
      <c r="BI7" s="378"/>
      <c r="BJ7" s="31"/>
      <c r="BK7" s="32"/>
      <c r="BL7" s="383">
        <f>+A6</f>
        <v>0</v>
      </c>
      <c r="BM7" s="384"/>
      <c r="BN7" s="384"/>
      <c r="BO7" s="385">
        <f>D4</f>
        <v>0</v>
      </c>
      <c r="BP7" s="386"/>
      <c r="BQ7" s="31"/>
      <c r="BR7" s="3"/>
      <c r="BS7" s="3" t="s">
        <v>45</v>
      </c>
      <c r="BT7" s="3"/>
    </row>
    <row r="8" spans="1:72">
      <c r="A8" s="406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5"/>
      <c r="R8" s="31"/>
      <c r="S8" s="318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20"/>
      <c r="AK8" s="31"/>
      <c r="AL8" s="314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99"/>
      <c r="AY8" s="328"/>
      <c r="AZ8" s="329"/>
      <c r="BA8" s="328"/>
      <c r="BB8" s="329"/>
      <c r="BC8" s="31"/>
      <c r="BD8" s="32"/>
      <c r="BE8" s="373"/>
      <c r="BF8" s="374"/>
      <c r="BG8" s="374"/>
      <c r="BH8" s="379"/>
      <c r="BI8" s="380"/>
      <c r="BJ8" s="31"/>
      <c r="BK8" s="32"/>
      <c r="BL8" s="383"/>
      <c r="BM8" s="384"/>
      <c r="BN8" s="384"/>
      <c r="BO8" s="385"/>
      <c r="BP8" s="386"/>
      <c r="BQ8" s="31"/>
      <c r="BR8" s="3"/>
      <c r="BS8" s="3" t="s">
        <v>46</v>
      </c>
      <c r="BT8" s="3"/>
    </row>
    <row r="9" spans="1:72">
      <c r="A9" s="123" t="s">
        <v>32</v>
      </c>
      <c r="B9" s="124"/>
      <c r="C9" s="131"/>
      <c r="D9" s="130" t="s">
        <v>8</v>
      </c>
      <c r="E9" s="124"/>
      <c r="F9" s="124"/>
      <c r="G9" s="124"/>
      <c r="H9" s="124"/>
      <c r="I9" s="124"/>
      <c r="J9" s="124"/>
      <c r="K9" s="124"/>
      <c r="L9" s="124"/>
      <c r="M9" s="124"/>
      <c r="N9" s="131"/>
      <c r="O9" s="135" t="s">
        <v>22</v>
      </c>
      <c r="P9" s="135"/>
      <c r="Q9" s="136"/>
      <c r="R9" s="31"/>
      <c r="S9" s="321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3"/>
      <c r="AK9" s="31"/>
      <c r="AL9" s="314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99"/>
      <c r="AY9" s="328"/>
      <c r="AZ9" s="329"/>
      <c r="BA9" s="328"/>
      <c r="BB9" s="329"/>
      <c r="BC9" s="31"/>
      <c r="BD9" s="32"/>
      <c r="BE9" s="373"/>
      <c r="BF9" s="374"/>
      <c r="BG9" s="374"/>
      <c r="BH9" s="379"/>
      <c r="BI9" s="380"/>
      <c r="BJ9" s="31"/>
      <c r="BK9" s="32"/>
      <c r="BL9" s="383"/>
      <c r="BM9" s="384"/>
      <c r="BN9" s="384"/>
      <c r="BO9" s="385"/>
      <c r="BP9" s="386"/>
      <c r="BQ9" s="31"/>
      <c r="BR9" s="3"/>
      <c r="BS9" s="3"/>
      <c r="BT9" s="3"/>
    </row>
    <row r="10" spans="1:72" ht="14.25" customHeight="1">
      <c r="A10" s="425" t="s">
        <v>75</v>
      </c>
      <c r="B10" s="426"/>
      <c r="C10" s="427"/>
      <c r="D10" s="416"/>
      <c r="E10" s="417"/>
      <c r="F10" s="417"/>
      <c r="G10" s="417"/>
      <c r="H10" s="417"/>
      <c r="I10" s="417"/>
      <c r="J10" s="417"/>
      <c r="K10" s="417"/>
      <c r="L10" s="417"/>
      <c r="M10" s="417"/>
      <c r="N10" s="418"/>
      <c r="O10" s="411" t="str">
        <f>"("&amp;MONTH($O$11)&amp;"月"&amp;DAY($O$11)&amp;"日現在)"</f>
        <v>(1月1日現在)</v>
      </c>
      <c r="P10" s="412"/>
      <c r="Q10" s="413"/>
      <c r="R10" s="31"/>
      <c r="S10" s="321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3"/>
      <c r="AK10" s="31"/>
      <c r="AL10" s="314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99"/>
      <c r="AY10" s="328"/>
      <c r="AZ10" s="329"/>
      <c r="BA10" s="328"/>
      <c r="BB10" s="329"/>
      <c r="BC10" s="31"/>
      <c r="BD10" s="32"/>
      <c r="BE10" s="373"/>
      <c r="BF10" s="374"/>
      <c r="BG10" s="374"/>
      <c r="BH10" s="379"/>
      <c r="BI10" s="380"/>
      <c r="BJ10" s="31"/>
      <c r="BK10" s="32"/>
      <c r="BL10" s="383"/>
      <c r="BM10" s="384"/>
      <c r="BN10" s="384"/>
      <c r="BO10" s="385"/>
      <c r="BP10" s="386"/>
      <c r="BQ10" s="31"/>
      <c r="BR10" s="3"/>
      <c r="BS10" s="3"/>
      <c r="BT10" s="3"/>
    </row>
    <row r="11" spans="1:72" ht="13.5" customHeight="1">
      <c r="A11" s="428"/>
      <c r="B11" s="429"/>
      <c r="C11" s="430"/>
      <c r="D11" s="419"/>
      <c r="E11" s="420"/>
      <c r="F11" s="420"/>
      <c r="G11" s="420"/>
      <c r="H11" s="420"/>
      <c r="I11" s="420"/>
      <c r="J11" s="420"/>
      <c r="K11" s="420"/>
      <c r="L11" s="420"/>
      <c r="M11" s="420"/>
      <c r="N11" s="421"/>
      <c r="O11" s="139">
        <v>44197</v>
      </c>
      <c r="P11" s="304"/>
      <c r="Q11" s="305"/>
      <c r="R11" s="31"/>
      <c r="S11" s="111" t="s">
        <v>47</v>
      </c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3"/>
      <c r="AK11" s="31"/>
      <c r="AL11" s="314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99"/>
      <c r="AY11" s="328"/>
      <c r="AZ11" s="329"/>
      <c r="BA11" s="328"/>
      <c r="BB11" s="329"/>
      <c r="BC11" s="31"/>
      <c r="BD11" s="32"/>
      <c r="BE11" s="373"/>
      <c r="BF11" s="374"/>
      <c r="BG11" s="374"/>
      <c r="BH11" s="379"/>
      <c r="BI11" s="380"/>
      <c r="BJ11" s="31"/>
      <c r="BK11" s="32"/>
      <c r="BL11" s="383"/>
      <c r="BM11" s="384"/>
      <c r="BN11" s="384"/>
      <c r="BO11" s="385"/>
      <c r="BP11" s="386"/>
      <c r="BQ11" s="31"/>
      <c r="BR11" s="3"/>
      <c r="BS11" s="3" t="s">
        <v>48</v>
      </c>
      <c r="BT11" s="3"/>
    </row>
    <row r="12" spans="1:72" ht="13.5" customHeight="1">
      <c r="A12" s="428"/>
      <c r="B12" s="429"/>
      <c r="C12" s="430"/>
      <c r="D12" s="419"/>
      <c r="E12" s="420"/>
      <c r="F12" s="420"/>
      <c r="G12" s="420"/>
      <c r="H12" s="420"/>
      <c r="I12" s="420"/>
      <c r="J12" s="420"/>
      <c r="K12" s="420"/>
      <c r="L12" s="420"/>
      <c r="M12" s="420"/>
      <c r="N12" s="421"/>
      <c r="O12" s="414" t="str">
        <f>IF(ISBLANK($D$10),"",(DATEDIF($D$10,$O$11,"Y")))</f>
        <v/>
      </c>
      <c r="P12" s="414"/>
      <c r="Q12" s="9"/>
      <c r="R12" s="31"/>
      <c r="S12" s="114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  <c r="AK12" s="31"/>
      <c r="AL12" s="314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99"/>
      <c r="AY12" s="328"/>
      <c r="AZ12" s="329"/>
      <c r="BA12" s="328"/>
      <c r="BB12" s="329"/>
      <c r="BC12" s="31"/>
      <c r="BD12" s="32"/>
      <c r="BE12" s="373"/>
      <c r="BF12" s="374"/>
      <c r="BG12" s="374"/>
      <c r="BH12" s="379"/>
      <c r="BI12" s="380"/>
      <c r="BJ12" s="31"/>
      <c r="BK12" s="32"/>
      <c r="BL12" s="383"/>
      <c r="BM12" s="384"/>
      <c r="BN12" s="384"/>
      <c r="BO12" s="385"/>
      <c r="BP12" s="386"/>
      <c r="BQ12" s="31"/>
      <c r="BR12" s="3"/>
      <c r="BS12" s="3" t="s">
        <v>49</v>
      </c>
      <c r="BT12" s="3"/>
    </row>
    <row r="13" spans="1:72" ht="13.5" customHeight="1">
      <c r="A13" s="431"/>
      <c r="B13" s="432"/>
      <c r="C13" s="433"/>
      <c r="D13" s="422"/>
      <c r="E13" s="423"/>
      <c r="F13" s="423"/>
      <c r="G13" s="423"/>
      <c r="H13" s="423"/>
      <c r="I13" s="423"/>
      <c r="J13" s="423"/>
      <c r="K13" s="423"/>
      <c r="L13" s="423"/>
      <c r="M13" s="423"/>
      <c r="N13" s="424"/>
      <c r="O13" s="415"/>
      <c r="P13" s="415"/>
      <c r="Q13" s="13" t="s">
        <v>3</v>
      </c>
      <c r="R13" s="31"/>
      <c r="S13" s="318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0"/>
      <c r="AK13" s="31"/>
      <c r="AL13" s="314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99"/>
      <c r="AY13" s="328"/>
      <c r="AZ13" s="329"/>
      <c r="BA13" s="328"/>
      <c r="BB13" s="329"/>
      <c r="BC13" s="31"/>
      <c r="BD13" s="32"/>
      <c r="BE13" s="373"/>
      <c r="BF13" s="374"/>
      <c r="BG13" s="374"/>
      <c r="BH13" s="379"/>
      <c r="BI13" s="380"/>
      <c r="BJ13" s="31"/>
      <c r="BK13" s="32"/>
      <c r="BL13" s="383"/>
      <c r="BM13" s="384"/>
      <c r="BN13" s="384"/>
      <c r="BO13" s="385"/>
      <c r="BP13" s="386"/>
      <c r="BQ13" s="31"/>
      <c r="BR13" s="3"/>
      <c r="BS13" s="3"/>
      <c r="BT13" s="3"/>
    </row>
    <row r="14" spans="1:72" ht="13.5" customHeight="1">
      <c r="A14" s="174" t="s">
        <v>9</v>
      </c>
      <c r="B14" s="115"/>
      <c r="C14" s="115"/>
      <c r="D14" s="175" t="s">
        <v>31</v>
      </c>
      <c r="E14" s="176"/>
      <c r="F14" s="391"/>
      <c r="G14" s="391"/>
      <c r="H14" s="391"/>
      <c r="I14" s="391"/>
      <c r="J14" s="117" t="s">
        <v>10</v>
      </c>
      <c r="K14" s="393"/>
      <c r="L14" s="393"/>
      <c r="M14" s="393"/>
      <c r="N14" s="393"/>
      <c r="O14" s="393"/>
      <c r="P14" s="393"/>
      <c r="Q14" s="394"/>
      <c r="R14" s="31"/>
      <c r="S14" s="321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3"/>
      <c r="AK14" s="31"/>
      <c r="AL14" s="314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99"/>
      <c r="AY14" s="328"/>
      <c r="AZ14" s="329"/>
      <c r="BA14" s="328"/>
      <c r="BB14" s="329"/>
      <c r="BC14" s="31"/>
      <c r="BD14" s="32"/>
      <c r="BE14" s="373"/>
      <c r="BF14" s="374"/>
      <c r="BG14" s="374"/>
      <c r="BH14" s="379"/>
      <c r="BI14" s="380"/>
      <c r="BJ14" s="31"/>
      <c r="BK14" s="32"/>
      <c r="BL14" s="383"/>
      <c r="BM14" s="384"/>
      <c r="BN14" s="384"/>
      <c r="BO14" s="385"/>
      <c r="BP14" s="386"/>
      <c r="BQ14" s="31"/>
      <c r="BR14" s="3"/>
      <c r="BS14" s="3"/>
      <c r="BT14" s="3"/>
    </row>
    <row r="15" spans="1:72" ht="13.5" customHeight="1">
      <c r="A15" s="114"/>
      <c r="B15" s="115"/>
      <c r="C15" s="115"/>
      <c r="D15" s="177"/>
      <c r="E15" s="178"/>
      <c r="F15" s="392"/>
      <c r="G15" s="392"/>
      <c r="H15" s="392"/>
      <c r="I15" s="392"/>
      <c r="J15" s="118"/>
      <c r="K15" s="395"/>
      <c r="L15" s="395"/>
      <c r="M15" s="395"/>
      <c r="N15" s="395"/>
      <c r="O15" s="395"/>
      <c r="P15" s="395"/>
      <c r="Q15" s="396"/>
      <c r="R15" s="31"/>
      <c r="S15" s="338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40"/>
      <c r="AK15" s="31"/>
      <c r="AL15" s="314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99"/>
      <c r="AY15" s="328"/>
      <c r="AZ15" s="329"/>
      <c r="BA15" s="328"/>
      <c r="BB15" s="329"/>
      <c r="BC15" s="31"/>
      <c r="BD15" s="32"/>
      <c r="BE15" s="373"/>
      <c r="BF15" s="374"/>
      <c r="BG15" s="374"/>
      <c r="BH15" s="379"/>
      <c r="BI15" s="380"/>
      <c r="BJ15" s="31"/>
      <c r="BK15" s="32"/>
      <c r="BL15" s="383"/>
      <c r="BM15" s="384"/>
      <c r="BN15" s="384"/>
      <c r="BO15" s="385"/>
      <c r="BP15" s="386"/>
      <c r="BQ15" s="31"/>
      <c r="BR15" s="3"/>
      <c r="BS15" s="3" t="s">
        <v>79</v>
      </c>
      <c r="BT15" s="3"/>
    </row>
    <row r="16" spans="1:72" ht="13.5" customHeight="1">
      <c r="A16" s="123" t="s">
        <v>23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5"/>
      <c r="R16" s="31"/>
      <c r="S16" s="111" t="s">
        <v>85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  <c r="AK16" s="31"/>
      <c r="AL16" s="314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99"/>
      <c r="AY16" s="328"/>
      <c r="AZ16" s="329"/>
      <c r="BA16" s="328"/>
      <c r="BB16" s="329"/>
      <c r="BC16" s="31"/>
      <c r="BD16" s="32"/>
      <c r="BE16" s="373"/>
      <c r="BF16" s="374"/>
      <c r="BG16" s="374"/>
      <c r="BH16" s="379"/>
      <c r="BI16" s="380"/>
      <c r="BJ16" s="31"/>
      <c r="BK16" s="32"/>
      <c r="BL16" s="383"/>
      <c r="BM16" s="384"/>
      <c r="BN16" s="384"/>
      <c r="BO16" s="385"/>
      <c r="BP16" s="386"/>
      <c r="BQ16" s="31"/>
      <c r="BR16" s="3"/>
      <c r="BS16" s="3" t="s">
        <v>80</v>
      </c>
      <c r="BT16" s="3"/>
    </row>
    <row r="17" spans="1:72" ht="13.5" customHeight="1">
      <c r="A17" s="127" t="s">
        <v>11</v>
      </c>
      <c r="B17" s="128"/>
      <c r="C17" s="128"/>
      <c r="D17" s="128"/>
      <c r="E17" s="306"/>
      <c r="F17" s="306"/>
      <c r="G17" s="306"/>
      <c r="H17" s="306"/>
      <c r="I17" s="10" t="s">
        <v>12</v>
      </c>
      <c r="J17" s="307"/>
      <c r="K17" s="307"/>
      <c r="L17" s="307"/>
      <c r="M17" s="307"/>
      <c r="N17" s="307"/>
      <c r="O17" s="35"/>
      <c r="P17" s="35"/>
      <c r="Q17" s="36"/>
      <c r="R17" s="31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6"/>
      <c r="AK17" s="31"/>
      <c r="AL17" s="314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99"/>
      <c r="AY17" s="328"/>
      <c r="AZ17" s="329"/>
      <c r="BA17" s="328"/>
      <c r="BB17" s="329"/>
      <c r="BC17" s="31"/>
      <c r="BD17" s="32"/>
      <c r="BE17" s="373"/>
      <c r="BF17" s="374"/>
      <c r="BG17" s="374"/>
      <c r="BH17" s="379"/>
      <c r="BI17" s="380"/>
      <c r="BJ17" s="31"/>
      <c r="BK17" s="32"/>
      <c r="BL17" s="383"/>
      <c r="BM17" s="384"/>
      <c r="BN17" s="384"/>
      <c r="BO17" s="385"/>
      <c r="BP17" s="386"/>
      <c r="BQ17" s="31"/>
      <c r="BR17" s="3"/>
      <c r="BS17" s="3" t="s">
        <v>81</v>
      </c>
      <c r="BT17" s="3"/>
    </row>
    <row r="18" spans="1:72" ht="13.5" customHeight="1">
      <c r="A18" s="33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4"/>
      <c r="R18" s="31"/>
      <c r="S18" s="318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20"/>
      <c r="AK18" s="31"/>
      <c r="AL18" s="314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99"/>
      <c r="AY18" s="328"/>
      <c r="AZ18" s="329"/>
      <c r="BA18" s="328"/>
      <c r="BB18" s="329"/>
      <c r="BC18" s="31"/>
      <c r="BD18" s="32"/>
      <c r="BE18" s="373"/>
      <c r="BF18" s="374"/>
      <c r="BG18" s="374"/>
      <c r="BH18" s="379"/>
      <c r="BI18" s="380"/>
      <c r="BJ18" s="31"/>
      <c r="BK18" s="32"/>
      <c r="BL18" s="383"/>
      <c r="BM18" s="384"/>
      <c r="BN18" s="384"/>
      <c r="BO18" s="385"/>
      <c r="BP18" s="386"/>
      <c r="BQ18" s="31"/>
      <c r="BR18" s="3"/>
      <c r="BS18" s="3" t="s">
        <v>82</v>
      </c>
      <c r="BT18" s="3"/>
    </row>
    <row r="19" spans="1:72" ht="13.5" customHeight="1">
      <c r="A19" s="434"/>
      <c r="B19" s="435"/>
      <c r="C19" s="435"/>
      <c r="D19" s="435"/>
      <c r="E19" s="435"/>
      <c r="F19" s="435"/>
      <c r="G19" s="435"/>
      <c r="H19" s="435"/>
      <c r="I19" s="435"/>
      <c r="J19" s="37"/>
      <c r="K19" s="31"/>
      <c r="L19" s="31"/>
      <c r="M19" s="31"/>
      <c r="N19" s="31"/>
      <c r="O19" s="31"/>
      <c r="P19" s="31"/>
      <c r="Q19" s="34"/>
      <c r="R19" s="31"/>
      <c r="S19" s="321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3"/>
      <c r="AK19" s="31"/>
      <c r="AL19" s="314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99"/>
      <c r="AY19" s="328"/>
      <c r="AZ19" s="329"/>
      <c r="BA19" s="328"/>
      <c r="BB19" s="329"/>
      <c r="BC19" s="31"/>
      <c r="BD19" s="32"/>
      <c r="BE19" s="373"/>
      <c r="BF19" s="374"/>
      <c r="BG19" s="374"/>
      <c r="BH19" s="379"/>
      <c r="BI19" s="380"/>
      <c r="BJ19" s="31"/>
      <c r="BK19" s="32"/>
      <c r="BL19" s="383"/>
      <c r="BM19" s="384"/>
      <c r="BN19" s="384"/>
      <c r="BO19" s="385"/>
      <c r="BP19" s="386"/>
      <c r="BQ19" s="31"/>
      <c r="BR19" s="3"/>
      <c r="BS19" s="3" t="s">
        <v>83</v>
      </c>
      <c r="BT19" s="3"/>
    </row>
    <row r="20" spans="1:72" ht="13.5" customHeight="1">
      <c r="A20" s="434"/>
      <c r="B20" s="435"/>
      <c r="C20" s="435"/>
      <c r="D20" s="435"/>
      <c r="E20" s="435"/>
      <c r="F20" s="435"/>
      <c r="G20" s="435"/>
      <c r="H20" s="435"/>
      <c r="I20" s="435"/>
      <c r="J20" s="37"/>
      <c r="K20" s="31"/>
      <c r="L20" s="31"/>
      <c r="M20" s="31"/>
      <c r="N20" s="31"/>
      <c r="O20" s="31"/>
      <c r="P20" s="31"/>
      <c r="Q20" s="34"/>
      <c r="R20" s="31"/>
      <c r="S20" s="338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40"/>
      <c r="AK20" s="31"/>
      <c r="AL20" s="314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99"/>
      <c r="AY20" s="328"/>
      <c r="AZ20" s="329"/>
      <c r="BA20" s="328"/>
      <c r="BB20" s="329"/>
      <c r="BC20" s="31"/>
      <c r="BD20" s="32"/>
      <c r="BE20" s="373"/>
      <c r="BF20" s="374"/>
      <c r="BG20" s="374"/>
      <c r="BH20" s="379"/>
      <c r="BI20" s="380"/>
      <c r="BJ20" s="31"/>
      <c r="BK20" s="32"/>
      <c r="BL20" s="383"/>
      <c r="BM20" s="384"/>
      <c r="BN20" s="384"/>
      <c r="BO20" s="385"/>
      <c r="BP20" s="386"/>
      <c r="BQ20" s="31"/>
      <c r="BR20" s="3"/>
      <c r="BS20" s="3"/>
      <c r="BT20" s="3"/>
    </row>
    <row r="21" spans="1:72">
      <c r="A21" s="33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4"/>
      <c r="R21" s="31"/>
      <c r="S21" s="41" t="s">
        <v>74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31"/>
      <c r="AL21" s="314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99"/>
      <c r="AY21" s="328"/>
      <c r="AZ21" s="329"/>
      <c r="BA21" s="328"/>
      <c r="BB21" s="329"/>
      <c r="BC21" s="31"/>
      <c r="BD21" s="32"/>
      <c r="BE21" s="373"/>
      <c r="BF21" s="374"/>
      <c r="BG21" s="374"/>
      <c r="BH21" s="379"/>
      <c r="BI21" s="380"/>
      <c r="BJ21" s="31"/>
      <c r="BK21" s="32"/>
      <c r="BL21" s="383"/>
      <c r="BM21" s="384"/>
      <c r="BN21" s="384"/>
      <c r="BO21" s="385"/>
      <c r="BP21" s="386"/>
      <c r="BQ21" s="31"/>
      <c r="BR21" s="3"/>
      <c r="BS21" s="3"/>
      <c r="BT21" s="3"/>
    </row>
    <row r="22" spans="1:72" ht="13.5" customHeight="1">
      <c r="A22" s="436"/>
      <c r="B22" s="437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8"/>
      <c r="R22" s="31"/>
      <c r="S22" s="44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31"/>
      <c r="AL22" s="314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99"/>
      <c r="AY22" s="328"/>
      <c r="AZ22" s="329"/>
      <c r="BA22" s="328"/>
      <c r="BB22" s="329"/>
      <c r="BC22" s="31"/>
      <c r="BD22" s="32"/>
      <c r="BE22" s="373"/>
      <c r="BF22" s="374"/>
      <c r="BG22" s="374"/>
      <c r="BH22" s="379"/>
      <c r="BI22" s="380"/>
      <c r="BJ22" s="31"/>
      <c r="BK22" s="32"/>
      <c r="BL22" s="383"/>
      <c r="BM22" s="384"/>
      <c r="BN22" s="384"/>
      <c r="BO22" s="385"/>
      <c r="BP22" s="386"/>
      <c r="BQ22" s="31"/>
      <c r="BR22" s="3"/>
      <c r="BS22" s="3" t="s">
        <v>51</v>
      </c>
      <c r="BT22" s="3"/>
    </row>
    <row r="23" spans="1:72" ht="13.5" customHeight="1">
      <c r="A23" s="436"/>
      <c r="B23" s="437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8"/>
      <c r="R23" s="31"/>
      <c r="S23" s="47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/>
      <c r="AK23" s="31"/>
      <c r="AL23" s="314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99"/>
      <c r="AY23" s="328"/>
      <c r="AZ23" s="329"/>
      <c r="BA23" s="328"/>
      <c r="BB23" s="329"/>
      <c r="BC23" s="31"/>
      <c r="BD23" s="32"/>
      <c r="BE23" s="373"/>
      <c r="BF23" s="374"/>
      <c r="BG23" s="374"/>
      <c r="BH23" s="379"/>
      <c r="BI23" s="380"/>
      <c r="BJ23" s="31"/>
      <c r="BK23" s="32"/>
      <c r="BL23" s="383"/>
      <c r="BM23" s="384"/>
      <c r="BN23" s="384"/>
      <c r="BO23" s="385"/>
      <c r="BP23" s="386"/>
      <c r="BQ23" s="31"/>
      <c r="BR23" s="3"/>
      <c r="BS23" s="3" t="s">
        <v>52</v>
      </c>
      <c r="BT23" s="3"/>
    </row>
    <row r="24" spans="1:72" ht="13.5" customHeight="1">
      <c r="A24" s="436"/>
      <c r="B24" s="437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8"/>
      <c r="R24" s="31"/>
      <c r="S24" s="341" t="s">
        <v>53</v>
      </c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3"/>
      <c r="AK24" s="31"/>
      <c r="AL24" s="314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99"/>
      <c r="AY24" s="328"/>
      <c r="AZ24" s="329"/>
      <c r="BA24" s="328"/>
      <c r="BB24" s="329"/>
      <c r="BC24" s="31"/>
      <c r="BD24" s="32"/>
      <c r="BE24" s="373"/>
      <c r="BF24" s="374"/>
      <c r="BG24" s="374"/>
      <c r="BH24" s="379"/>
      <c r="BI24" s="380"/>
      <c r="BJ24" s="31"/>
      <c r="BK24" s="32"/>
      <c r="BL24" s="383"/>
      <c r="BM24" s="384"/>
      <c r="BN24" s="384"/>
      <c r="BO24" s="385"/>
      <c r="BP24" s="386"/>
      <c r="BQ24" s="31"/>
      <c r="BR24" s="3"/>
      <c r="BS24" s="3" t="s">
        <v>53</v>
      </c>
      <c r="BT24" s="3"/>
    </row>
    <row r="25" spans="1:72" ht="13.5" customHeight="1">
      <c r="A25" s="436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8"/>
      <c r="R25" s="31"/>
      <c r="S25" s="344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6"/>
      <c r="AK25" s="31"/>
      <c r="AL25" s="314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99"/>
      <c r="AY25" s="328"/>
      <c r="AZ25" s="329"/>
      <c r="BA25" s="328"/>
      <c r="BB25" s="329"/>
      <c r="BC25" s="31"/>
      <c r="BD25" s="32"/>
      <c r="BE25" s="373"/>
      <c r="BF25" s="374"/>
      <c r="BG25" s="374"/>
      <c r="BH25" s="379"/>
      <c r="BI25" s="380"/>
      <c r="BJ25" s="31"/>
      <c r="BK25" s="32"/>
      <c r="BL25" s="383"/>
      <c r="BM25" s="384"/>
      <c r="BN25" s="384"/>
      <c r="BO25" s="385"/>
      <c r="BP25" s="386"/>
      <c r="BQ25" s="31"/>
      <c r="BR25" s="3"/>
      <c r="BS25" s="3" t="s">
        <v>54</v>
      </c>
      <c r="BT25" s="3"/>
    </row>
    <row r="26" spans="1:72" ht="13.5" customHeight="1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8"/>
      <c r="R26" s="31"/>
      <c r="S26" s="347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9"/>
      <c r="AK26" s="31"/>
      <c r="AL26" s="314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99"/>
      <c r="AY26" s="328"/>
      <c r="AZ26" s="329"/>
      <c r="BA26" s="328"/>
      <c r="BB26" s="329"/>
      <c r="BC26" s="31"/>
      <c r="BD26" s="32"/>
      <c r="BE26" s="373"/>
      <c r="BF26" s="374"/>
      <c r="BG26" s="374"/>
      <c r="BH26" s="379"/>
      <c r="BI26" s="380"/>
      <c r="BJ26" s="31"/>
      <c r="BK26" s="32"/>
      <c r="BL26" s="383"/>
      <c r="BM26" s="384"/>
      <c r="BN26" s="384"/>
      <c r="BO26" s="385"/>
      <c r="BP26" s="386"/>
      <c r="BQ26" s="31"/>
      <c r="BR26" s="3"/>
      <c r="BS26" s="3"/>
      <c r="BT26" s="3"/>
    </row>
    <row r="27" spans="1:72" ht="13.5" customHeight="1">
      <c r="A27" s="436"/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8"/>
      <c r="R27" s="31"/>
      <c r="S27" s="38"/>
      <c r="T27" s="39"/>
      <c r="U27" s="39"/>
      <c r="V27" s="39"/>
      <c r="W27" s="39"/>
      <c r="X27" s="39"/>
      <c r="Y27" s="39"/>
      <c r="Z27" s="39"/>
      <c r="AA27" s="19"/>
      <c r="AB27" s="19"/>
      <c r="AC27" s="19"/>
      <c r="AD27" s="19"/>
      <c r="AE27" s="19"/>
      <c r="AF27" s="19"/>
      <c r="AG27" s="19"/>
      <c r="AH27" s="19"/>
      <c r="AI27" s="19"/>
      <c r="AJ27" s="21"/>
      <c r="AK27" s="31"/>
      <c r="AL27" s="314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99"/>
      <c r="AY27" s="328"/>
      <c r="AZ27" s="329"/>
      <c r="BA27" s="328"/>
      <c r="BB27" s="329"/>
      <c r="BC27" s="31"/>
      <c r="BD27" s="32"/>
      <c r="BE27" s="373"/>
      <c r="BF27" s="374"/>
      <c r="BG27" s="374"/>
      <c r="BH27" s="379"/>
      <c r="BI27" s="380"/>
      <c r="BJ27" s="31"/>
      <c r="BK27" s="32"/>
      <c r="BL27" s="383"/>
      <c r="BM27" s="384"/>
      <c r="BN27" s="384"/>
      <c r="BO27" s="385"/>
      <c r="BP27" s="386"/>
      <c r="BQ27" s="31"/>
      <c r="BR27" s="3"/>
      <c r="BS27" s="3"/>
      <c r="BT27" s="3"/>
    </row>
    <row r="28" spans="1:72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1"/>
      <c r="S28" s="111" t="s">
        <v>57</v>
      </c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  <c r="AK28" s="31"/>
      <c r="AL28" s="314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99"/>
      <c r="AY28" s="328"/>
      <c r="AZ28" s="329"/>
      <c r="BA28" s="328"/>
      <c r="BB28" s="329"/>
      <c r="BC28" s="31"/>
      <c r="BD28" s="32"/>
      <c r="BE28" s="373"/>
      <c r="BF28" s="374"/>
      <c r="BG28" s="374"/>
      <c r="BH28" s="379"/>
      <c r="BI28" s="380"/>
      <c r="BJ28" s="31"/>
      <c r="BK28" s="32"/>
      <c r="BL28" s="383"/>
      <c r="BM28" s="384"/>
      <c r="BN28" s="384"/>
      <c r="BO28" s="385"/>
      <c r="BP28" s="386"/>
      <c r="BQ28" s="31"/>
      <c r="BR28" s="3"/>
      <c r="BS28" s="3"/>
      <c r="BT28" s="3"/>
    </row>
    <row r="29" spans="1:7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4"/>
      <c r="R29" s="31"/>
      <c r="S29" s="183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5"/>
      <c r="AK29" s="31"/>
      <c r="AL29" s="314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99"/>
      <c r="AY29" s="328"/>
      <c r="AZ29" s="329"/>
      <c r="BA29" s="328"/>
      <c r="BB29" s="329"/>
      <c r="BC29" s="31"/>
      <c r="BD29" s="32"/>
      <c r="BE29" s="375"/>
      <c r="BF29" s="376"/>
      <c r="BG29" s="376"/>
      <c r="BH29" s="381"/>
      <c r="BI29" s="382"/>
      <c r="BJ29" s="31"/>
      <c r="BK29" s="32"/>
      <c r="BL29" s="383"/>
      <c r="BM29" s="384"/>
      <c r="BN29" s="384"/>
      <c r="BO29" s="385"/>
      <c r="BP29" s="386"/>
      <c r="BQ29" s="31"/>
      <c r="BR29" s="3"/>
      <c r="BS29" s="3"/>
      <c r="BT29" s="3"/>
    </row>
    <row r="30" spans="1:72">
      <c r="A30" s="211" t="s">
        <v>4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3"/>
      <c r="R30" s="31"/>
      <c r="S30" s="250" t="s">
        <v>55</v>
      </c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2"/>
      <c r="AK30" s="31"/>
      <c r="AL30" s="314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99"/>
      <c r="AY30" s="328"/>
      <c r="AZ30" s="329"/>
      <c r="BA30" s="328"/>
      <c r="BB30" s="329"/>
      <c r="BC30" s="31"/>
      <c r="BD30" s="32"/>
      <c r="BE30" s="33"/>
      <c r="BF30" s="31"/>
      <c r="BG30" s="31"/>
      <c r="BH30" s="32"/>
      <c r="BI30" s="34"/>
      <c r="BJ30" s="31"/>
      <c r="BK30" s="32"/>
      <c r="BL30" s="33"/>
      <c r="BM30" s="31"/>
      <c r="BN30" s="31"/>
      <c r="BO30" s="32"/>
      <c r="BP30" s="34"/>
      <c r="BQ30" s="31"/>
      <c r="BR30" s="3"/>
      <c r="BS30" s="3"/>
      <c r="BT30" s="3"/>
    </row>
    <row r="31" spans="1:72" ht="13.5" customHeight="1">
      <c r="A31" s="132" t="s">
        <v>68</v>
      </c>
      <c r="B31" s="133"/>
      <c r="C31" s="133"/>
      <c r="D31" s="133"/>
      <c r="E31" s="133"/>
      <c r="F31" s="133"/>
      <c r="G31" s="133"/>
      <c r="H31" s="134"/>
      <c r="I31" s="124" t="s">
        <v>69</v>
      </c>
      <c r="J31" s="124"/>
      <c r="K31" s="124"/>
      <c r="L31" s="124"/>
      <c r="M31" s="124"/>
      <c r="N31" s="124"/>
      <c r="O31" s="124"/>
      <c r="P31" s="124"/>
      <c r="Q31" s="125"/>
      <c r="R31" s="31"/>
      <c r="S31" s="253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5"/>
      <c r="AK31" s="31"/>
      <c r="AL31" s="314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99"/>
      <c r="AY31" s="328"/>
      <c r="AZ31" s="329"/>
      <c r="BA31" s="328"/>
      <c r="BB31" s="329"/>
      <c r="BC31" s="31"/>
      <c r="BD31" s="32"/>
      <c r="BE31" s="214" t="s">
        <v>64</v>
      </c>
      <c r="BF31" s="215"/>
      <c r="BG31" s="215"/>
      <c r="BH31" s="215"/>
      <c r="BI31" s="216"/>
      <c r="BJ31" s="31"/>
      <c r="BK31" s="32"/>
      <c r="BL31" s="214" t="s">
        <v>64</v>
      </c>
      <c r="BM31" s="215"/>
      <c r="BN31" s="215"/>
      <c r="BO31" s="215"/>
      <c r="BP31" s="216"/>
      <c r="BQ31" s="31"/>
      <c r="BR31" s="3"/>
      <c r="BS31" s="3"/>
      <c r="BT31" s="3"/>
    </row>
    <row r="32" spans="1:72" ht="13.5" customHeight="1">
      <c r="A32" s="217" t="s">
        <v>40</v>
      </c>
      <c r="B32" s="218"/>
      <c r="C32" s="218"/>
      <c r="D32" s="218"/>
      <c r="E32" s="218"/>
      <c r="F32" s="218"/>
      <c r="G32" s="218"/>
      <c r="H32" s="219"/>
      <c r="I32" s="226" t="s">
        <v>40</v>
      </c>
      <c r="J32" s="218"/>
      <c r="K32" s="218"/>
      <c r="L32" s="218"/>
      <c r="M32" s="218"/>
      <c r="N32" s="218"/>
      <c r="O32" s="218"/>
      <c r="P32" s="218"/>
      <c r="Q32" s="227"/>
      <c r="R32" s="31"/>
      <c r="S32" s="253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5"/>
      <c r="AK32" s="31"/>
      <c r="AL32" s="314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99"/>
      <c r="AY32" s="328"/>
      <c r="AZ32" s="329"/>
      <c r="BA32" s="328"/>
      <c r="BB32" s="329"/>
      <c r="BC32" s="31"/>
      <c r="BD32" s="32"/>
      <c r="BE32" s="286">
        <f>$S$8</f>
        <v>0</v>
      </c>
      <c r="BF32" s="287"/>
      <c r="BG32" s="287"/>
      <c r="BH32" s="287"/>
      <c r="BI32" s="288"/>
      <c r="BJ32" s="31"/>
      <c r="BK32" s="32"/>
      <c r="BL32" s="286">
        <f>$S$8</f>
        <v>0</v>
      </c>
      <c r="BM32" s="287"/>
      <c r="BN32" s="287"/>
      <c r="BO32" s="287"/>
      <c r="BP32" s="288"/>
      <c r="BQ32" s="31"/>
      <c r="BR32" s="3"/>
      <c r="BS32" s="3"/>
      <c r="BT32" s="3"/>
    </row>
    <row r="33" spans="1:75" ht="13.5" customHeight="1">
      <c r="A33" s="220"/>
      <c r="B33" s="221"/>
      <c r="C33" s="221"/>
      <c r="D33" s="221"/>
      <c r="E33" s="221"/>
      <c r="F33" s="221"/>
      <c r="G33" s="221"/>
      <c r="H33" s="222"/>
      <c r="I33" s="228"/>
      <c r="J33" s="221"/>
      <c r="K33" s="221"/>
      <c r="L33" s="221"/>
      <c r="M33" s="221"/>
      <c r="N33" s="221"/>
      <c r="O33" s="221"/>
      <c r="P33" s="221"/>
      <c r="Q33" s="229"/>
      <c r="R33" s="31"/>
      <c r="S33" s="253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5"/>
      <c r="AK33" s="31"/>
      <c r="AL33" s="314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99"/>
      <c r="AY33" s="328"/>
      <c r="AZ33" s="329"/>
      <c r="BA33" s="328"/>
      <c r="BB33" s="329"/>
      <c r="BC33" s="31"/>
      <c r="BD33" s="32"/>
      <c r="BE33" s="286"/>
      <c r="BF33" s="287"/>
      <c r="BG33" s="287"/>
      <c r="BH33" s="287"/>
      <c r="BI33" s="288"/>
      <c r="BJ33" s="31"/>
      <c r="BK33" s="32"/>
      <c r="BL33" s="286"/>
      <c r="BM33" s="287"/>
      <c r="BN33" s="287"/>
      <c r="BO33" s="287"/>
      <c r="BP33" s="288"/>
      <c r="BQ33" s="31"/>
      <c r="BR33" s="3"/>
      <c r="BS33" s="3"/>
      <c r="BT33" s="3"/>
    </row>
    <row r="34" spans="1:75" ht="13.5" customHeight="1">
      <c r="A34" s="220"/>
      <c r="B34" s="221"/>
      <c r="C34" s="221"/>
      <c r="D34" s="221"/>
      <c r="E34" s="221"/>
      <c r="F34" s="221"/>
      <c r="G34" s="221"/>
      <c r="H34" s="222"/>
      <c r="I34" s="228"/>
      <c r="J34" s="221"/>
      <c r="K34" s="221"/>
      <c r="L34" s="221"/>
      <c r="M34" s="221"/>
      <c r="N34" s="221"/>
      <c r="O34" s="221"/>
      <c r="P34" s="221"/>
      <c r="Q34" s="229"/>
      <c r="R34" s="31"/>
      <c r="S34" s="111" t="s">
        <v>56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3"/>
      <c r="AK34" s="31"/>
      <c r="AL34" s="314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99"/>
      <c r="AY34" s="328"/>
      <c r="AZ34" s="329"/>
      <c r="BA34" s="328"/>
      <c r="BB34" s="329"/>
      <c r="BC34" s="31"/>
      <c r="BD34" s="32"/>
      <c r="BE34" s="286"/>
      <c r="BF34" s="287"/>
      <c r="BG34" s="287"/>
      <c r="BH34" s="287"/>
      <c r="BI34" s="288"/>
      <c r="BJ34" s="31"/>
      <c r="BK34" s="32"/>
      <c r="BL34" s="286"/>
      <c r="BM34" s="287"/>
      <c r="BN34" s="287"/>
      <c r="BO34" s="287"/>
      <c r="BP34" s="288"/>
      <c r="BQ34" s="31"/>
      <c r="BR34" s="3"/>
      <c r="BS34" s="3"/>
      <c r="BT34" s="3"/>
    </row>
    <row r="35" spans="1:75" ht="13.5" customHeight="1">
      <c r="A35" s="220"/>
      <c r="B35" s="221"/>
      <c r="C35" s="221"/>
      <c r="D35" s="221"/>
      <c r="E35" s="221"/>
      <c r="F35" s="221"/>
      <c r="G35" s="221"/>
      <c r="H35" s="222"/>
      <c r="I35" s="228"/>
      <c r="J35" s="221"/>
      <c r="K35" s="221"/>
      <c r="L35" s="221"/>
      <c r="M35" s="221"/>
      <c r="N35" s="221"/>
      <c r="O35" s="221"/>
      <c r="P35" s="221"/>
      <c r="Q35" s="229"/>
      <c r="R35" s="31"/>
      <c r="S35" s="241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3"/>
      <c r="AK35" s="31"/>
      <c r="AL35" s="314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99"/>
      <c r="AY35" s="328"/>
      <c r="AZ35" s="329"/>
      <c r="BA35" s="328"/>
      <c r="BB35" s="329"/>
      <c r="BC35" s="31"/>
      <c r="BD35" s="32"/>
      <c r="BE35" s="214" t="s">
        <v>65</v>
      </c>
      <c r="BF35" s="215"/>
      <c r="BG35" s="215"/>
      <c r="BH35" s="215"/>
      <c r="BI35" s="216"/>
      <c r="BJ35" s="31"/>
      <c r="BK35" s="32"/>
      <c r="BL35" s="214" t="s">
        <v>65</v>
      </c>
      <c r="BM35" s="215"/>
      <c r="BN35" s="215"/>
      <c r="BO35" s="215"/>
      <c r="BP35" s="216"/>
      <c r="BQ35" s="31"/>
      <c r="BR35" s="3"/>
      <c r="BS35" s="3"/>
      <c r="BT35" s="3"/>
    </row>
    <row r="36" spans="1:75" ht="13.5" customHeight="1">
      <c r="A36" s="220"/>
      <c r="B36" s="221"/>
      <c r="C36" s="221"/>
      <c r="D36" s="221"/>
      <c r="E36" s="221"/>
      <c r="F36" s="221"/>
      <c r="G36" s="221"/>
      <c r="H36" s="222"/>
      <c r="I36" s="228"/>
      <c r="J36" s="221"/>
      <c r="K36" s="221"/>
      <c r="L36" s="221"/>
      <c r="M36" s="221"/>
      <c r="N36" s="221"/>
      <c r="O36" s="221"/>
      <c r="P36" s="221"/>
      <c r="Q36" s="229"/>
      <c r="R36" s="31"/>
      <c r="S36" s="397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9"/>
      <c r="AK36" s="31"/>
      <c r="AL36" s="314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99"/>
      <c r="AY36" s="328"/>
      <c r="AZ36" s="329"/>
      <c r="BA36" s="328"/>
      <c r="BB36" s="329"/>
      <c r="BC36" s="31"/>
      <c r="BD36" s="32"/>
      <c r="BE36" s="286" t="s">
        <v>40</v>
      </c>
      <c r="BF36" s="287"/>
      <c r="BG36" s="287"/>
      <c r="BH36" s="287"/>
      <c r="BI36" s="288"/>
      <c r="BJ36" s="31"/>
      <c r="BK36" s="32"/>
      <c r="BL36" s="350" t="str">
        <f>BE36</f>
        <v xml:space="preserve"> </v>
      </c>
      <c r="BM36" s="350"/>
      <c r="BN36" s="350"/>
      <c r="BO36" s="350"/>
      <c r="BP36" s="350"/>
      <c r="BQ36" s="31"/>
      <c r="BR36" s="3"/>
      <c r="BS36" s="3"/>
      <c r="BT36" s="3"/>
    </row>
    <row r="37" spans="1:75">
      <c r="A37" s="223"/>
      <c r="B37" s="224"/>
      <c r="C37" s="224"/>
      <c r="D37" s="224"/>
      <c r="E37" s="224"/>
      <c r="F37" s="224"/>
      <c r="G37" s="224"/>
      <c r="H37" s="225"/>
      <c r="I37" s="230"/>
      <c r="J37" s="224"/>
      <c r="K37" s="224"/>
      <c r="L37" s="224"/>
      <c r="M37" s="224"/>
      <c r="N37" s="224"/>
      <c r="O37" s="224"/>
      <c r="P37" s="224"/>
      <c r="Q37" s="231"/>
      <c r="R37" s="31"/>
      <c r="S37" s="397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9"/>
      <c r="AK37" s="31"/>
      <c r="AL37" s="314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99"/>
      <c r="AY37" s="328"/>
      <c r="AZ37" s="329"/>
      <c r="BA37" s="328"/>
      <c r="BB37" s="329"/>
      <c r="BC37" s="31"/>
      <c r="BD37" s="32"/>
      <c r="BE37" s="286"/>
      <c r="BF37" s="287"/>
      <c r="BG37" s="287"/>
      <c r="BH37" s="287"/>
      <c r="BI37" s="288"/>
      <c r="BJ37" s="31"/>
      <c r="BK37" s="32"/>
      <c r="BL37" s="350"/>
      <c r="BM37" s="350"/>
      <c r="BN37" s="350"/>
      <c r="BO37" s="350"/>
      <c r="BP37" s="350"/>
      <c r="BQ37" s="31"/>
      <c r="BR37" s="3"/>
      <c r="BS37" s="3"/>
      <c r="BT37" s="3"/>
    </row>
    <row r="38" spans="1:75" ht="13.5" customHeight="1">
      <c r="A38" s="289" t="s">
        <v>5</v>
      </c>
      <c r="B38" s="290"/>
      <c r="C38" s="290"/>
      <c r="D38" s="290"/>
      <c r="E38" s="290"/>
      <c r="F38" s="387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9"/>
      <c r="R38" s="31"/>
      <c r="S38" s="397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9"/>
      <c r="AK38" s="31"/>
      <c r="AL38" s="314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99"/>
      <c r="AY38" s="328"/>
      <c r="AZ38" s="329"/>
      <c r="BA38" s="328"/>
      <c r="BB38" s="329"/>
      <c r="BC38" s="31"/>
      <c r="BD38" s="32"/>
      <c r="BE38" s="286"/>
      <c r="BF38" s="287"/>
      <c r="BG38" s="287"/>
      <c r="BH38" s="287"/>
      <c r="BI38" s="288"/>
      <c r="BJ38" s="31"/>
      <c r="BK38" s="32"/>
      <c r="BL38" s="350"/>
      <c r="BM38" s="350"/>
      <c r="BN38" s="350"/>
      <c r="BO38" s="350"/>
      <c r="BP38" s="350"/>
      <c r="BQ38" s="31"/>
      <c r="BR38" s="3"/>
      <c r="BS38" s="3"/>
      <c r="BT38" s="3"/>
    </row>
    <row r="39" spans="1:75" ht="13.5" customHeight="1">
      <c r="A39" s="291"/>
      <c r="B39" s="292"/>
      <c r="C39" s="292"/>
      <c r="D39" s="292"/>
      <c r="E39" s="292"/>
      <c r="F39" s="390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8"/>
      <c r="R39" s="31"/>
      <c r="S39" s="400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2"/>
      <c r="AK39" s="31"/>
      <c r="AL39" s="316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100"/>
      <c r="AY39" s="330"/>
      <c r="AZ39" s="331"/>
      <c r="BA39" s="330"/>
      <c r="BB39" s="331"/>
      <c r="BC39" s="31"/>
      <c r="BD39" s="32"/>
      <c r="BE39" s="299" t="s">
        <v>66</v>
      </c>
      <c r="BF39" s="300"/>
      <c r="BG39" s="300"/>
      <c r="BH39" s="300"/>
      <c r="BI39" s="301"/>
      <c r="BJ39" s="31"/>
      <c r="BK39" s="32"/>
      <c r="BL39" s="299" t="s">
        <v>66</v>
      </c>
      <c r="BM39" s="300"/>
      <c r="BN39" s="300"/>
      <c r="BO39" s="300"/>
      <c r="BP39" s="301"/>
      <c r="BQ39" s="31"/>
      <c r="BR39" s="3"/>
      <c r="BS39" s="3"/>
      <c r="BT39" s="3"/>
    </row>
    <row r="40" spans="1:75" ht="13.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2"/>
      <c r="BE40" s="332">
        <f>+X35</f>
        <v>0</v>
      </c>
      <c r="BF40" s="333"/>
      <c r="BG40" s="333"/>
      <c r="BH40" s="333"/>
      <c r="BI40" s="334"/>
      <c r="BJ40" s="31"/>
      <c r="BK40" s="32"/>
      <c r="BL40" s="332">
        <f>BE40</f>
        <v>0</v>
      </c>
      <c r="BM40" s="333"/>
      <c r="BN40" s="333"/>
      <c r="BO40" s="333"/>
      <c r="BP40" s="334"/>
      <c r="BQ40" s="31"/>
      <c r="BR40" s="3"/>
      <c r="BS40" s="3"/>
      <c r="BT40" s="3"/>
      <c r="BV40" s="40"/>
      <c r="BW40" s="40"/>
    </row>
    <row r="41" spans="1:75" ht="13.5" customHeight="1">
      <c r="A41" s="12" t="s">
        <v>21</v>
      </c>
      <c r="B41" s="12" t="s">
        <v>58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/>
      <c r="O41" s="3"/>
      <c r="P41" s="3"/>
      <c r="Q41" s="3"/>
      <c r="R41" s="6"/>
      <c r="S41" s="12" t="s">
        <v>21</v>
      </c>
      <c r="T41" s="91" t="s">
        <v>61</v>
      </c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151" t="s">
        <v>17</v>
      </c>
      <c r="AH41" s="151"/>
      <c r="AI41" s="151"/>
      <c r="AJ41" s="151"/>
      <c r="AK41" s="6"/>
      <c r="AL41" s="12" t="s">
        <v>21</v>
      </c>
      <c r="AM41" s="91" t="s">
        <v>62</v>
      </c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31"/>
      <c r="BD41" s="32"/>
      <c r="BE41" s="335"/>
      <c r="BF41" s="336"/>
      <c r="BG41" s="336"/>
      <c r="BH41" s="336"/>
      <c r="BI41" s="337"/>
      <c r="BJ41" s="31"/>
      <c r="BK41" s="32"/>
      <c r="BL41" s="335"/>
      <c r="BM41" s="336"/>
      <c r="BN41" s="336"/>
      <c r="BO41" s="336"/>
      <c r="BP41" s="337"/>
      <c r="BQ41" s="31"/>
      <c r="BR41" s="3"/>
      <c r="BS41" s="3"/>
      <c r="BT41" s="3"/>
      <c r="BV41" s="40"/>
      <c r="BW41" s="40"/>
    </row>
    <row r="42" spans="1:75" ht="13.5" customHeight="1">
      <c r="A42" s="12" t="s">
        <v>21</v>
      </c>
      <c r="B42" s="12" t="s">
        <v>60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"/>
      <c r="O42" s="3"/>
      <c r="P42" s="3"/>
      <c r="Q42" s="3"/>
      <c r="R42" s="6"/>
      <c r="S42" s="6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151"/>
      <c r="AH42" s="151"/>
      <c r="AI42" s="151"/>
      <c r="AJ42" s="151"/>
      <c r="AK42" s="6"/>
      <c r="AL42" s="12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31"/>
      <c r="BD42" s="32"/>
      <c r="BE42" s="111" t="s">
        <v>67</v>
      </c>
      <c r="BF42" s="112"/>
      <c r="BG42" s="112"/>
      <c r="BH42" s="112"/>
      <c r="BI42" s="113"/>
      <c r="BJ42" s="31"/>
      <c r="BK42" s="32"/>
      <c r="BL42" s="111" t="s">
        <v>67</v>
      </c>
      <c r="BM42" s="112"/>
      <c r="BN42" s="112"/>
      <c r="BO42" s="112"/>
      <c r="BP42" s="113"/>
      <c r="BQ42" s="31"/>
      <c r="BR42" s="3"/>
      <c r="BS42" s="3"/>
      <c r="BT42" s="3"/>
      <c r="BV42" s="40"/>
      <c r="BW42" s="40"/>
    </row>
    <row r="43" spans="1:75" ht="13.5" customHeight="1">
      <c r="A43" s="12" t="s">
        <v>21</v>
      </c>
      <c r="B43" s="12" t="s">
        <v>59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"/>
      <c r="O43" s="3"/>
      <c r="P43" s="3"/>
      <c r="Q43" s="3"/>
      <c r="R43" s="6"/>
      <c r="S43" s="6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151"/>
      <c r="AH43" s="151"/>
      <c r="AI43" s="151"/>
      <c r="AJ43" s="151"/>
      <c r="AK43" s="6"/>
      <c r="AL43" s="12" t="s">
        <v>21</v>
      </c>
      <c r="AM43" s="91" t="s">
        <v>37</v>
      </c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31"/>
      <c r="BD43" s="32"/>
      <c r="BE43" s="276" t="s">
        <v>41</v>
      </c>
      <c r="BF43" s="277"/>
      <c r="BG43" s="277"/>
      <c r="BH43" s="277"/>
      <c r="BI43" s="278"/>
      <c r="BJ43" s="31"/>
      <c r="BK43" s="32"/>
      <c r="BL43" s="324" t="str">
        <f>BE43</f>
        <v xml:space="preserve"> </v>
      </c>
      <c r="BM43" s="324"/>
      <c r="BN43" s="324"/>
      <c r="BO43" s="324"/>
      <c r="BP43" s="324"/>
      <c r="BQ43" s="31"/>
      <c r="BR43" s="3"/>
      <c r="BS43" s="22"/>
      <c r="BT43" s="22"/>
      <c r="BU43" s="40"/>
      <c r="BV43" s="40"/>
      <c r="BW43" s="40"/>
    </row>
    <row r="44" spans="1:75" ht="13.5" customHeight="1">
      <c r="A44" s="12"/>
      <c r="B44" s="1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6"/>
      <c r="S44" s="6"/>
      <c r="T44" s="6"/>
      <c r="U44" s="6"/>
      <c r="V44" s="6"/>
      <c r="W44" s="6"/>
      <c r="X44" s="6"/>
      <c r="Y44" s="3"/>
      <c r="Z44" s="3"/>
      <c r="AA44" s="3"/>
      <c r="AB44" s="3"/>
      <c r="AC44" s="3"/>
      <c r="AD44" s="6"/>
      <c r="AE44" s="6"/>
      <c r="AF44" s="3"/>
      <c r="AG44" s="3"/>
      <c r="AH44" s="3"/>
      <c r="AI44" s="3"/>
      <c r="AJ44" s="3"/>
      <c r="AK44" s="6"/>
      <c r="AL44" s="3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31"/>
      <c r="BD44" s="32"/>
      <c r="BE44" s="279"/>
      <c r="BF44" s="280"/>
      <c r="BG44" s="280"/>
      <c r="BH44" s="280"/>
      <c r="BI44" s="281"/>
      <c r="BJ44" s="31"/>
      <c r="BK44" s="32"/>
      <c r="BL44" s="325"/>
      <c r="BM44" s="325"/>
      <c r="BN44" s="325"/>
      <c r="BO44" s="325"/>
      <c r="BP44" s="325"/>
      <c r="BQ44" s="31"/>
      <c r="BR44" s="3"/>
      <c r="BS44" s="3"/>
      <c r="BT44" s="3"/>
    </row>
    <row r="45" spans="1:75">
      <c r="A45" s="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2" t="s">
        <v>21</v>
      </c>
      <c r="AM45" s="12" t="s">
        <v>63</v>
      </c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31"/>
      <c r="BD45" s="32"/>
      <c r="BJ45" s="31"/>
      <c r="BK45" s="32"/>
      <c r="BR45" s="3"/>
      <c r="BS45" s="3"/>
      <c r="BT45" s="3"/>
    </row>
    <row r="46" spans="1:75">
      <c r="A46" s="308" t="s">
        <v>7</v>
      </c>
      <c r="B46" s="308"/>
      <c r="C46" s="308">
        <f>C1</f>
        <v>0</v>
      </c>
      <c r="D46" s="308"/>
      <c r="E46" s="302" t="s">
        <v>42</v>
      </c>
      <c r="F46" s="302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6"/>
      <c r="BD46" s="8"/>
      <c r="BE46" s="3"/>
      <c r="BF46" s="186" t="s">
        <v>13</v>
      </c>
      <c r="BG46" s="186"/>
      <c r="BH46" s="186"/>
      <c r="BI46" s="3"/>
      <c r="BJ46" s="6"/>
      <c r="BK46" s="8"/>
      <c r="BL46" s="3"/>
      <c r="BM46" s="186" t="s">
        <v>14</v>
      </c>
      <c r="BN46" s="186"/>
      <c r="BO46" s="186"/>
      <c r="BP46" s="3"/>
      <c r="BQ46" s="3"/>
      <c r="BR46" s="3"/>
      <c r="BS46" s="3"/>
      <c r="BT46" s="3"/>
    </row>
    <row r="47" spans="1:75">
      <c r="A47" s="309"/>
      <c r="B47" s="309"/>
      <c r="C47" s="309"/>
      <c r="D47" s="309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6"/>
      <c r="BD47" s="8"/>
      <c r="BE47" s="3"/>
      <c r="BF47" s="187"/>
      <c r="BG47" s="187"/>
      <c r="BH47" s="187"/>
      <c r="BI47" s="3"/>
      <c r="BJ47" s="6"/>
      <c r="BK47" s="8"/>
      <c r="BL47" s="3"/>
      <c r="BM47" s="187"/>
      <c r="BN47" s="187"/>
      <c r="BO47" s="187"/>
      <c r="BP47" s="3"/>
      <c r="BQ47" s="3"/>
      <c r="BR47" s="3"/>
      <c r="BS47" s="3"/>
      <c r="BT47" s="3"/>
    </row>
    <row r="48" spans="1:75" ht="13.5" customHeight="1">
      <c r="A48" s="160" t="s">
        <v>29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3"/>
      <c r="R48" s="6"/>
      <c r="S48" s="41" t="s">
        <v>86</v>
      </c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3"/>
      <c r="AK48" s="6"/>
      <c r="AL48" s="359">
        <f>AL3</f>
        <v>0</v>
      </c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98" t="s">
        <v>26</v>
      </c>
      <c r="AY48" s="101" t="s">
        <v>27</v>
      </c>
      <c r="AZ48" s="102"/>
      <c r="BA48" s="101" t="s">
        <v>28</v>
      </c>
      <c r="BB48" s="102"/>
      <c r="BC48" s="6"/>
      <c r="BD48" s="8"/>
      <c r="BE48" s="199" t="s">
        <v>0</v>
      </c>
      <c r="BF48" s="200"/>
      <c r="BG48" s="200"/>
      <c r="BH48" s="205" t="s">
        <v>2</v>
      </c>
      <c r="BI48" s="206"/>
      <c r="BJ48" s="6"/>
      <c r="BK48" s="8"/>
      <c r="BL48" s="111" t="s">
        <v>0</v>
      </c>
      <c r="BM48" s="188"/>
      <c r="BN48" s="188"/>
      <c r="BO48" s="193" t="s">
        <v>2</v>
      </c>
      <c r="BP48" s="194"/>
      <c r="BQ48" s="6"/>
      <c r="BR48" s="3"/>
      <c r="BS48" s="3"/>
      <c r="BT48" s="3"/>
    </row>
    <row r="49" spans="1:72">
      <c r="A49" s="156" t="s">
        <v>2</v>
      </c>
      <c r="B49" s="157"/>
      <c r="C49" s="157"/>
      <c r="D49" s="351">
        <f>D4</f>
        <v>0</v>
      </c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2"/>
      <c r="R49" s="6"/>
      <c r="S49" s="44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6"/>
      <c r="AK49" s="6"/>
      <c r="AL49" s="361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99"/>
      <c r="AY49" s="103"/>
      <c r="AZ49" s="104"/>
      <c r="BA49" s="103"/>
      <c r="BB49" s="104"/>
      <c r="BC49" s="6"/>
      <c r="BD49" s="8"/>
      <c r="BE49" s="201"/>
      <c r="BF49" s="202"/>
      <c r="BG49" s="202"/>
      <c r="BH49" s="207"/>
      <c r="BI49" s="208"/>
      <c r="BJ49" s="6"/>
      <c r="BK49" s="8"/>
      <c r="BL49" s="189"/>
      <c r="BM49" s="190"/>
      <c r="BN49" s="190"/>
      <c r="BO49" s="195"/>
      <c r="BP49" s="196"/>
      <c r="BQ49" s="6"/>
      <c r="BR49" s="3"/>
      <c r="BS49" s="3"/>
      <c r="BT49" s="3"/>
    </row>
    <row r="50" spans="1:72">
      <c r="A50" s="158"/>
      <c r="B50" s="159"/>
      <c r="C50" s="159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4"/>
      <c r="R50" s="6"/>
      <c r="S50" s="47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9"/>
      <c r="AK50" s="6"/>
      <c r="AL50" s="361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99"/>
      <c r="AY50" s="365">
        <f>AY5</f>
        <v>0</v>
      </c>
      <c r="AZ50" s="366"/>
      <c r="BA50" s="365">
        <f>BA5</f>
        <v>0</v>
      </c>
      <c r="BB50" s="366"/>
      <c r="BC50" s="6"/>
      <c r="BD50" s="8"/>
      <c r="BE50" s="203"/>
      <c r="BF50" s="204"/>
      <c r="BG50" s="204"/>
      <c r="BH50" s="209"/>
      <c r="BI50" s="210"/>
      <c r="BJ50" s="6"/>
      <c r="BK50" s="8"/>
      <c r="BL50" s="191"/>
      <c r="BM50" s="192"/>
      <c r="BN50" s="192"/>
      <c r="BO50" s="197"/>
      <c r="BP50" s="198"/>
      <c r="BQ50" s="6"/>
      <c r="BR50" s="3"/>
      <c r="BS50" s="3"/>
      <c r="BT50" s="3"/>
    </row>
    <row r="51" spans="1:72">
      <c r="A51" s="355">
        <f>A6</f>
        <v>0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7"/>
      <c r="R51" s="6"/>
      <c r="S51" s="111" t="s">
        <v>44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6"/>
      <c r="AL51" s="361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99"/>
      <c r="AY51" s="367"/>
      <c r="AZ51" s="368"/>
      <c r="BA51" s="367"/>
      <c r="BB51" s="368"/>
      <c r="BC51" s="6"/>
      <c r="BD51" s="8"/>
      <c r="BE51" s="7"/>
      <c r="BF51" s="6"/>
      <c r="BG51" s="6"/>
      <c r="BH51" s="8"/>
      <c r="BI51" s="9"/>
      <c r="BJ51" s="6"/>
      <c r="BK51" s="8"/>
      <c r="BL51" s="7"/>
      <c r="BM51" s="6"/>
      <c r="BN51" s="6"/>
      <c r="BO51" s="8"/>
      <c r="BP51" s="9"/>
      <c r="BQ51" s="6"/>
      <c r="BR51" s="3"/>
      <c r="BS51" s="3"/>
      <c r="BT51" s="3"/>
    </row>
    <row r="52" spans="1:72">
      <c r="A52" s="358"/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7"/>
      <c r="R52" s="6"/>
      <c r="S52" s="183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"/>
      <c r="AL52" s="361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99"/>
      <c r="AY52" s="367"/>
      <c r="AZ52" s="368"/>
      <c r="BA52" s="367"/>
      <c r="BB52" s="368"/>
      <c r="BC52" s="6"/>
      <c r="BD52" s="8"/>
      <c r="BE52" s="439">
        <f>BE7</f>
        <v>0</v>
      </c>
      <c r="BF52" s="440"/>
      <c r="BG52" s="440"/>
      <c r="BH52" s="445">
        <f>BH7</f>
        <v>0</v>
      </c>
      <c r="BI52" s="446"/>
      <c r="BJ52" s="6"/>
      <c r="BK52" s="8"/>
      <c r="BL52" s="451">
        <f>BL7</f>
        <v>0</v>
      </c>
      <c r="BM52" s="452"/>
      <c r="BN52" s="452"/>
      <c r="BO52" s="453">
        <f>BO7</f>
        <v>0</v>
      </c>
      <c r="BP52" s="454"/>
      <c r="BQ52" s="6"/>
      <c r="BR52" s="3"/>
      <c r="BS52" s="3"/>
      <c r="BT52" s="3"/>
    </row>
    <row r="53" spans="1:72" ht="13.5" customHeight="1">
      <c r="A53" s="358"/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7"/>
      <c r="R53" s="6"/>
      <c r="S53" s="455">
        <f>S8</f>
        <v>0</v>
      </c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7"/>
      <c r="AK53" s="6"/>
      <c r="AL53" s="361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99"/>
      <c r="AY53" s="367"/>
      <c r="AZ53" s="368"/>
      <c r="BA53" s="367"/>
      <c r="BB53" s="368"/>
      <c r="BC53" s="6"/>
      <c r="BD53" s="8"/>
      <c r="BE53" s="441"/>
      <c r="BF53" s="442"/>
      <c r="BG53" s="442"/>
      <c r="BH53" s="447"/>
      <c r="BI53" s="448"/>
      <c r="BJ53" s="6"/>
      <c r="BK53" s="8"/>
      <c r="BL53" s="451"/>
      <c r="BM53" s="452"/>
      <c r="BN53" s="452"/>
      <c r="BO53" s="453"/>
      <c r="BP53" s="454"/>
      <c r="BQ53" s="6"/>
      <c r="BR53" s="3"/>
      <c r="BS53" s="3"/>
      <c r="BT53" s="3"/>
    </row>
    <row r="54" spans="1:72" ht="13.5" customHeight="1">
      <c r="A54" s="123" t="s">
        <v>32</v>
      </c>
      <c r="B54" s="124"/>
      <c r="C54" s="131"/>
      <c r="D54" s="130" t="s">
        <v>8</v>
      </c>
      <c r="E54" s="124"/>
      <c r="F54" s="124"/>
      <c r="G54" s="124"/>
      <c r="H54" s="124"/>
      <c r="I54" s="124"/>
      <c r="J54" s="124"/>
      <c r="K54" s="124"/>
      <c r="L54" s="124"/>
      <c r="M54" s="124"/>
      <c r="N54" s="131"/>
      <c r="O54" s="135" t="s">
        <v>22</v>
      </c>
      <c r="P54" s="135"/>
      <c r="Q54" s="136"/>
      <c r="R54" s="6"/>
      <c r="S54" s="458"/>
      <c r="T54" s="459"/>
      <c r="U54" s="459"/>
      <c r="V54" s="459"/>
      <c r="W54" s="459"/>
      <c r="X54" s="459"/>
      <c r="Y54" s="459"/>
      <c r="Z54" s="459"/>
      <c r="AA54" s="459"/>
      <c r="AB54" s="459"/>
      <c r="AC54" s="459"/>
      <c r="AD54" s="459"/>
      <c r="AE54" s="459"/>
      <c r="AF54" s="459"/>
      <c r="AG54" s="459"/>
      <c r="AH54" s="459"/>
      <c r="AI54" s="459"/>
      <c r="AJ54" s="460"/>
      <c r="AK54" s="6"/>
      <c r="AL54" s="361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99"/>
      <c r="AY54" s="367"/>
      <c r="AZ54" s="368"/>
      <c r="BA54" s="367"/>
      <c r="BB54" s="368"/>
      <c r="BC54" s="6"/>
      <c r="BD54" s="8"/>
      <c r="BE54" s="441"/>
      <c r="BF54" s="442"/>
      <c r="BG54" s="442"/>
      <c r="BH54" s="447"/>
      <c r="BI54" s="448"/>
      <c r="BJ54" s="6"/>
      <c r="BK54" s="8"/>
      <c r="BL54" s="451"/>
      <c r="BM54" s="452"/>
      <c r="BN54" s="452"/>
      <c r="BO54" s="453"/>
      <c r="BP54" s="454"/>
      <c r="BQ54" s="6"/>
      <c r="BR54" s="3"/>
      <c r="BS54" s="3"/>
      <c r="BT54" s="3"/>
    </row>
    <row r="55" spans="1:72" ht="13.5" customHeight="1">
      <c r="A55" s="464" t="str">
        <f>A10</f>
        <v>　</v>
      </c>
      <c r="B55" s="465"/>
      <c r="C55" s="466"/>
      <c r="D55" s="473">
        <f>D10</f>
        <v>0</v>
      </c>
      <c r="E55" s="474"/>
      <c r="F55" s="474"/>
      <c r="G55" s="474"/>
      <c r="H55" s="474"/>
      <c r="I55" s="474"/>
      <c r="J55" s="474"/>
      <c r="K55" s="474"/>
      <c r="L55" s="474"/>
      <c r="M55" s="474"/>
      <c r="N55" s="475"/>
      <c r="O55" s="411" t="str">
        <f>"("&amp;MONTH($O$11)&amp;"月"&amp;DAY($O$11)&amp;"日現在)"</f>
        <v>(1月1日現在)</v>
      </c>
      <c r="P55" s="412"/>
      <c r="Q55" s="413"/>
      <c r="R55" s="6"/>
      <c r="S55" s="461"/>
      <c r="T55" s="462"/>
      <c r="U55" s="462"/>
      <c r="V55" s="462"/>
      <c r="W55" s="462"/>
      <c r="X55" s="462"/>
      <c r="Y55" s="462"/>
      <c r="Z55" s="462"/>
      <c r="AA55" s="462"/>
      <c r="AB55" s="462"/>
      <c r="AC55" s="462"/>
      <c r="AD55" s="462"/>
      <c r="AE55" s="462"/>
      <c r="AF55" s="462"/>
      <c r="AG55" s="462"/>
      <c r="AH55" s="462"/>
      <c r="AI55" s="462"/>
      <c r="AJ55" s="463"/>
      <c r="AK55" s="6"/>
      <c r="AL55" s="361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2"/>
      <c r="AX55" s="99"/>
      <c r="AY55" s="367"/>
      <c r="AZ55" s="368"/>
      <c r="BA55" s="367"/>
      <c r="BB55" s="368"/>
      <c r="BC55" s="6"/>
      <c r="BD55" s="8"/>
      <c r="BE55" s="441"/>
      <c r="BF55" s="442"/>
      <c r="BG55" s="442"/>
      <c r="BH55" s="447"/>
      <c r="BI55" s="448"/>
      <c r="BJ55" s="6"/>
      <c r="BK55" s="8"/>
      <c r="BL55" s="451"/>
      <c r="BM55" s="452"/>
      <c r="BN55" s="452"/>
      <c r="BO55" s="453"/>
      <c r="BP55" s="454"/>
      <c r="BQ55" s="6"/>
      <c r="BR55" s="3"/>
      <c r="BS55" s="3"/>
      <c r="BT55" s="3"/>
    </row>
    <row r="56" spans="1:72">
      <c r="A56" s="467"/>
      <c r="B56" s="468"/>
      <c r="C56" s="469"/>
      <c r="D56" s="476"/>
      <c r="E56" s="477"/>
      <c r="F56" s="477"/>
      <c r="G56" s="477"/>
      <c r="H56" s="477"/>
      <c r="I56" s="477"/>
      <c r="J56" s="477"/>
      <c r="K56" s="477"/>
      <c r="L56" s="477"/>
      <c r="M56" s="477"/>
      <c r="N56" s="478"/>
      <c r="O56" s="139"/>
      <c r="P56" s="304"/>
      <c r="Q56" s="305"/>
      <c r="R56" s="6"/>
      <c r="S56" s="111" t="s">
        <v>47</v>
      </c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3"/>
      <c r="AK56" s="6"/>
      <c r="AL56" s="361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2"/>
      <c r="AX56" s="99"/>
      <c r="AY56" s="367"/>
      <c r="AZ56" s="368"/>
      <c r="BA56" s="367"/>
      <c r="BB56" s="368"/>
      <c r="BC56" s="6"/>
      <c r="BD56" s="8"/>
      <c r="BE56" s="441"/>
      <c r="BF56" s="442"/>
      <c r="BG56" s="442"/>
      <c r="BH56" s="447"/>
      <c r="BI56" s="448"/>
      <c r="BJ56" s="6"/>
      <c r="BK56" s="8"/>
      <c r="BL56" s="451"/>
      <c r="BM56" s="452"/>
      <c r="BN56" s="452"/>
      <c r="BO56" s="453"/>
      <c r="BP56" s="454"/>
      <c r="BQ56" s="6"/>
      <c r="BR56" s="3"/>
      <c r="BS56" s="3"/>
      <c r="BT56" s="3"/>
    </row>
    <row r="57" spans="1:72">
      <c r="A57" s="467"/>
      <c r="B57" s="468"/>
      <c r="C57" s="469"/>
      <c r="D57" s="476"/>
      <c r="E57" s="477"/>
      <c r="F57" s="477"/>
      <c r="G57" s="477"/>
      <c r="H57" s="477"/>
      <c r="I57" s="477"/>
      <c r="J57" s="477"/>
      <c r="K57" s="477"/>
      <c r="L57" s="477"/>
      <c r="M57" s="477"/>
      <c r="N57" s="478"/>
      <c r="O57" s="414" t="str">
        <f>O12</f>
        <v/>
      </c>
      <c r="P57" s="414"/>
      <c r="Q57" s="9"/>
      <c r="R57" s="6"/>
      <c r="S57" s="183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6"/>
      <c r="AL57" s="361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99"/>
      <c r="AY57" s="367"/>
      <c r="AZ57" s="368"/>
      <c r="BA57" s="367"/>
      <c r="BB57" s="368"/>
      <c r="BC57" s="6"/>
      <c r="BD57" s="8"/>
      <c r="BE57" s="441"/>
      <c r="BF57" s="442"/>
      <c r="BG57" s="442"/>
      <c r="BH57" s="447"/>
      <c r="BI57" s="448"/>
      <c r="BJ57" s="6"/>
      <c r="BK57" s="8"/>
      <c r="BL57" s="451"/>
      <c r="BM57" s="452"/>
      <c r="BN57" s="452"/>
      <c r="BO57" s="453"/>
      <c r="BP57" s="454"/>
      <c r="BQ57" s="6"/>
      <c r="BR57" s="3"/>
      <c r="BS57" s="3"/>
      <c r="BT57" s="3"/>
    </row>
    <row r="58" spans="1:72" ht="13.5" customHeight="1">
      <c r="A58" s="470"/>
      <c r="B58" s="471"/>
      <c r="C58" s="472"/>
      <c r="D58" s="479"/>
      <c r="E58" s="480"/>
      <c r="F58" s="480"/>
      <c r="G58" s="480"/>
      <c r="H58" s="480"/>
      <c r="I58" s="480"/>
      <c r="J58" s="480"/>
      <c r="K58" s="480"/>
      <c r="L58" s="480"/>
      <c r="M58" s="480"/>
      <c r="N58" s="481"/>
      <c r="O58" s="415"/>
      <c r="P58" s="415"/>
      <c r="Q58" s="13" t="s">
        <v>3</v>
      </c>
      <c r="R58" s="6"/>
      <c r="S58" s="455">
        <f>S13</f>
        <v>0</v>
      </c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456"/>
      <c r="AG58" s="456"/>
      <c r="AH58" s="456"/>
      <c r="AI58" s="456"/>
      <c r="AJ58" s="457"/>
      <c r="AK58" s="6"/>
      <c r="AL58" s="361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99"/>
      <c r="AY58" s="367"/>
      <c r="AZ58" s="368"/>
      <c r="BA58" s="367"/>
      <c r="BB58" s="368"/>
      <c r="BC58" s="6"/>
      <c r="BD58" s="8"/>
      <c r="BE58" s="441"/>
      <c r="BF58" s="442"/>
      <c r="BG58" s="442"/>
      <c r="BH58" s="447"/>
      <c r="BI58" s="448"/>
      <c r="BJ58" s="6"/>
      <c r="BK58" s="8"/>
      <c r="BL58" s="451"/>
      <c r="BM58" s="452"/>
      <c r="BN58" s="452"/>
      <c r="BO58" s="453"/>
      <c r="BP58" s="454"/>
      <c r="BQ58" s="6"/>
      <c r="BR58" s="3"/>
      <c r="BS58" s="3"/>
      <c r="BT58" s="3"/>
    </row>
    <row r="59" spans="1:72" ht="13.5" customHeight="1">
      <c r="A59" s="174" t="s">
        <v>9</v>
      </c>
      <c r="B59" s="115"/>
      <c r="C59" s="115"/>
      <c r="D59" s="175" t="s">
        <v>31</v>
      </c>
      <c r="E59" s="176"/>
      <c r="F59" s="391">
        <f>F14</f>
        <v>0</v>
      </c>
      <c r="G59" s="391"/>
      <c r="H59" s="391"/>
      <c r="I59" s="391"/>
      <c r="J59" s="117" t="s">
        <v>10</v>
      </c>
      <c r="K59" s="482">
        <f>K14</f>
        <v>0</v>
      </c>
      <c r="L59" s="482"/>
      <c r="M59" s="482"/>
      <c r="N59" s="482"/>
      <c r="O59" s="482"/>
      <c r="P59" s="482"/>
      <c r="Q59" s="483"/>
      <c r="R59" s="6"/>
      <c r="S59" s="458"/>
      <c r="T59" s="459"/>
      <c r="U59" s="459"/>
      <c r="V59" s="459"/>
      <c r="W59" s="459"/>
      <c r="X59" s="459"/>
      <c r="Y59" s="459"/>
      <c r="Z59" s="459"/>
      <c r="AA59" s="459"/>
      <c r="AB59" s="459"/>
      <c r="AC59" s="459"/>
      <c r="AD59" s="459"/>
      <c r="AE59" s="459"/>
      <c r="AF59" s="459"/>
      <c r="AG59" s="459"/>
      <c r="AH59" s="459"/>
      <c r="AI59" s="459"/>
      <c r="AJ59" s="460"/>
      <c r="AK59" s="6"/>
      <c r="AL59" s="361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99"/>
      <c r="AY59" s="367"/>
      <c r="AZ59" s="368"/>
      <c r="BA59" s="367"/>
      <c r="BB59" s="368"/>
      <c r="BC59" s="6"/>
      <c r="BD59" s="8"/>
      <c r="BE59" s="441"/>
      <c r="BF59" s="442"/>
      <c r="BG59" s="442"/>
      <c r="BH59" s="447"/>
      <c r="BI59" s="448"/>
      <c r="BJ59" s="6"/>
      <c r="BK59" s="8"/>
      <c r="BL59" s="451"/>
      <c r="BM59" s="452"/>
      <c r="BN59" s="452"/>
      <c r="BO59" s="453"/>
      <c r="BP59" s="454"/>
      <c r="BQ59" s="6"/>
      <c r="BR59" s="3"/>
      <c r="BS59" s="3"/>
      <c r="BT59" s="3"/>
    </row>
    <row r="60" spans="1:72" ht="13.5" customHeight="1">
      <c r="A60" s="114"/>
      <c r="B60" s="115"/>
      <c r="C60" s="115"/>
      <c r="D60" s="177"/>
      <c r="E60" s="178"/>
      <c r="F60" s="392"/>
      <c r="G60" s="392"/>
      <c r="H60" s="392"/>
      <c r="I60" s="392"/>
      <c r="J60" s="118"/>
      <c r="K60" s="484"/>
      <c r="L60" s="484"/>
      <c r="M60" s="484"/>
      <c r="N60" s="484"/>
      <c r="O60" s="484"/>
      <c r="P60" s="484"/>
      <c r="Q60" s="485"/>
      <c r="R60" s="6"/>
      <c r="S60" s="461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3"/>
      <c r="AK60" s="6"/>
      <c r="AL60" s="361"/>
      <c r="AM60" s="362"/>
      <c r="AN60" s="362"/>
      <c r="AO60" s="362"/>
      <c r="AP60" s="362"/>
      <c r="AQ60" s="362"/>
      <c r="AR60" s="362"/>
      <c r="AS60" s="362"/>
      <c r="AT60" s="362"/>
      <c r="AU60" s="362"/>
      <c r="AV60" s="362"/>
      <c r="AW60" s="362"/>
      <c r="AX60" s="99"/>
      <c r="AY60" s="367"/>
      <c r="AZ60" s="368"/>
      <c r="BA60" s="367"/>
      <c r="BB60" s="368"/>
      <c r="BC60" s="6"/>
      <c r="BD60" s="8"/>
      <c r="BE60" s="441"/>
      <c r="BF60" s="442"/>
      <c r="BG60" s="442"/>
      <c r="BH60" s="447"/>
      <c r="BI60" s="448"/>
      <c r="BJ60" s="6"/>
      <c r="BK60" s="8"/>
      <c r="BL60" s="451"/>
      <c r="BM60" s="452"/>
      <c r="BN60" s="452"/>
      <c r="BO60" s="453"/>
      <c r="BP60" s="454"/>
      <c r="BQ60" s="6"/>
      <c r="BR60" s="3"/>
      <c r="BS60" s="3"/>
      <c r="BT60" s="3"/>
    </row>
    <row r="61" spans="1:72" ht="13.5" customHeight="1">
      <c r="A61" s="123" t="s">
        <v>23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5"/>
      <c r="R61" s="6"/>
      <c r="S61" s="111" t="s">
        <v>73</v>
      </c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3"/>
      <c r="AK61" s="6"/>
      <c r="AL61" s="361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99"/>
      <c r="AY61" s="367"/>
      <c r="AZ61" s="368"/>
      <c r="BA61" s="367"/>
      <c r="BB61" s="368"/>
      <c r="BC61" s="6"/>
      <c r="BD61" s="8"/>
      <c r="BE61" s="441"/>
      <c r="BF61" s="442"/>
      <c r="BG61" s="442"/>
      <c r="BH61" s="447"/>
      <c r="BI61" s="448"/>
      <c r="BJ61" s="6"/>
      <c r="BK61" s="8"/>
      <c r="BL61" s="451"/>
      <c r="BM61" s="452"/>
      <c r="BN61" s="452"/>
      <c r="BO61" s="453"/>
      <c r="BP61" s="454"/>
      <c r="BQ61" s="6"/>
      <c r="BR61" s="3"/>
      <c r="BS61" s="3"/>
      <c r="BT61" s="3"/>
    </row>
    <row r="62" spans="1:72" ht="13.5" customHeight="1">
      <c r="A62" s="127" t="s">
        <v>11</v>
      </c>
      <c r="B62" s="128"/>
      <c r="C62" s="128"/>
      <c r="D62" s="128"/>
      <c r="E62" s="486">
        <f>E17</f>
        <v>0</v>
      </c>
      <c r="F62" s="487"/>
      <c r="G62" s="487"/>
      <c r="H62" s="487"/>
      <c r="I62" s="10" t="s">
        <v>12</v>
      </c>
      <c r="J62" s="488">
        <f>J17</f>
        <v>0</v>
      </c>
      <c r="K62" s="489"/>
      <c r="L62" s="489"/>
      <c r="M62" s="489"/>
      <c r="N62" s="489"/>
      <c r="O62" s="10"/>
      <c r="P62" s="10"/>
      <c r="Q62" s="14"/>
      <c r="R62" s="6"/>
      <c r="S62" s="183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5"/>
      <c r="AK62" s="6"/>
      <c r="AL62" s="361"/>
      <c r="AM62" s="362"/>
      <c r="AN62" s="362"/>
      <c r="AO62" s="362"/>
      <c r="AP62" s="362"/>
      <c r="AQ62" s="362"/>
      <c r="AR62" s="362"/>
      <c r="AS62" s="362"/>
      <c r="AT62" s="362"/>
      <c r="AU62" s="362"/>
      <c r="AV62" s="362"/>
      <c r="AW62" s="362"/>
      <c r="AX62" s="99"/>
      <c r="AY62" s="367"/>
      <c r="AZ62" s="368"/>
      <c r="BA62" s="367"/>
      <c r="BB62" s="368"/>
      <c r="BC62" s="6"/>
      <c r="BD62" s="8"/>
      <c r="BE62" s="441"/>
      <c r="BF62" s="442"/>
      <c r="BG62" s="442"/>
      <c r="BH62" s="447"/>
      <c r="BI62" s="448"/>
      <c r="BJ62" s="6"/>
      <c r="BK62" s="8"/>
      <c r="BL62" s="451"/>
      <c r="BM62" s="452"/>
      <c r="BN62" s="452"/>
      <c r="BO62" s="453"/>
      <c r="BP62" s="454"/>
      <c r="BQ62" s="6"/>
      <c r="BR62" s="3"/>
      <c r="BS62" s="3"/>
      <c r="BT62" s="3"/>
    </row>
    <row r="63" spans="1:72" ht="13.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"/>
      <c r="R63" s="6"/>
      <c r="S63" s="455">
        <f>S18</f>
        <v>0</v>
      </c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7"/>
      <c r="AK63" s="6"/>
      <c r="AL63" s="361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99"/>
      <c r="AY63" s="367"/>
      <c r="AZ63" s="368"/>
      <c r="BA63" s="367"/>
      <c r="BB63" s="368"/>
      <c r="BC63" s="6"/>
      <c r="BD63" s="8"/>
      <c r="BE63" s="441"/>
      <c r="BF63" s="442"/>
      <c r="BG63" s="442"/>
      <c r="BH63" s="447"/>
      <c r="BI63" s="448"/>
      <c r="BJ63" s="6"/>
      <c r="BK63" s="8"/>
      <c r="BL63" s="451"/>
      <c r="BM63" s="452"/>
      <c r="BN63" s="452"/>
      <c r="BO63" s="453"/>
      <c r="BP63" s="454"/>
      <c r="BQ63" s="6"/>
      <c r="BR63" s="3"/>
      <c r="BS63" s="3"/>
      <c r="BT63" s="3"/>
    </row>
    <row r="64" spans="1:72" ht="13.5" customHeight="1">
      <c r="A64" s="505">
        <f>A19</f>
        <v>0</v>
      </c>
      <c r="B64" s="506"/>
      <c r="C64" s="506"/>
      <c r="D64" s="506"/>
      <c r="E64" s="506"/>
      <c r="F64" s="506"/>
      <c r="G64" s="506"/>
      <c r="H64" s="506"/>
      <c r="I64" s="506"/>
      <c r="J64" s="23"/>
      <c r="K64" s="6"/>
      <c r="L64" s="6"/>
      <c r="M64" s="6"/>
      <c r="N64" s="6"/>
      <c r="O64" s="6"/>
      <c r="P64" s="6"/>
      <c r="Q64" s="9"/>
      <c r="R64" s="6"/>
      <c r="S64" s="458"/>
      <c r="T64" s="459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60"/>
      <c r="AK64" s="6"/>
      <c r="AL64" s="361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99"/>
      <c r="AY64" s="367"/>
      <c r="AZ64" s="368"/>
      <c r="BA64" s="367"/>
      <c r="BB64" s="368"/>
      <c r="BC64" s="6"/>
      <c r="BD64" s="8"/>
      <c r="BE64" s="441"/>
      <c r="BF64" s="442"/>
      <c r="BG64" s="442"/>
      <c r="BH64" s="447"/>
      <c r="BI64" s="448"/>
      <c r="BJ64" s="6"/>
      <c r="BK64" s="8"/>
      <c r="BL64" s="451"/>
      <c r="BM64" s="452"/>
      <c r="BN64" s="452"/>
      <c r="BO64" s="453"/>
      <c r="BP64" s="454"/>
      <c r="BQ64" s="6"/>
      <c r="BR64" s="3"/>
      <c r="BS64" s="3"/>
      <c r="BT64" s="3"/>
    </row>
    <row r="65" spans="1:72" ht="13.5" customHeight="1">
      <c r="A65" s="505"/>
      <c r="B65" s="506"/>
      <c r="C65" s="506"/>
      <c r="D65" s="506"/>
      <c r="E65" s="506"/>
      <c r="F65" s="506"/>
      <c r="G65" s="506"/>
      <c r="H65" s="506"/>
      <c r="I65" s="506"/>
      <c r="J65" s="23"/>
      <c r="K65" s="6"/>
      <c r="L65" s="6"/>
      <c r="M65" s="6"/>
      <c r="N65" s="6"/>
      <c r="O65" s="6"/>
      <c r="P65" s="6"/>
      <c r="Q65" s="9"/>
      <c r="R65" s="6"/>
      <c r="S65" s="461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62"/>
      <c r="AF65" s="462"/>
      <c r="AG65" s="462"/>
      <c r="AH65" s="462"/>
      <c r="AI65" s="462"/>
      <c r="AJ65" s="463"/>
      <c r="AK65" s="6"/>
      <c r="AL65" s="361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2"/>
      <c r="AX65" s="99"/>
      <c r="AY65" s="367"/>
      <c r="AZ65" s="368"/>
      <c r="BA65" s="367"/>
      <c r="BB65" s="368"/>
      <c r="BC65" s="6"/>
      <c r="BD65" s="8"/>
      <c r="BE65" s="441"/>
      <c r="BF65" s="442"/>
      <c r="BG65" s="442"/>
      <c r="BH65" s="447"/>
      <c r="BI65" s="448"/>
      <c r="BJ65" s="6"/>
      <c r="BK65" s="8"/>
      <c r="BL65" s="451"/>
      <c r="BM65" s="452"/>
      <c r="BN65" s="452"/>
      <c r="BO65" s="453"/>
      <c r="BP65" s="454"/>
      <c r="BQ65" s="6"/>
      <c r="BR65" s="3"/>
      <c r="BS65" s="3"/>
      <c r="BT65" s="3"/>
    </row>
    <row r="66" spans="1:72" ht="13.5" customHeight="1">
      <c r="A66" s="28"/>
      <c r="B66" s="2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6"/>
      <c r="S66" s="41" t="s">
        <v>74</v>
      </c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3"/>
      <c r="AK66" s="6"/>
      <c r="AL66" s="361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99"/>
      <c r="AY66" s="367"/>
      <c r="AZ66" s="368"/>
      <c r="BA66" s="367"/>
      <c r="BB66" s="368"/>
      <c r="BC66" s="6"/>
      <c r="BD66" s="8"/>
      <c r="BE66" s="441"/>
      <c r="BF66" s="442"/>
      <c r="BG66" s="442"/>
      <c r="BH66" s="447"/>
      <c r="BI66" s="448"/>
      <c r="BJ66" s="6"/>
      <c r="BK66" s="8"/>
      <c r="BL66" s="451"/>
      <c r="BM66" s="452"/>
      <c r="BN66" s="452"/>
      <c r="BO66" s="453"/>
      <c r="BP66" s="454"/>
      <c r="BQ66" s="6"/>
      <c r="BR66" s="3"/>
      <c r="BS66" s="3"/>
      <c r="BT66" s="3"/>
    </row>
    <row r="67" spans="1:72" ht="13.5" customHeight="1">
      <c r="A67" s="509">
        <f>A22</f>
        <v>0</v>
      </c>
      <c r="B67" s="510"/>
      <c r="C67" s="510"/>
      <c r="D67" s="510"/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0"/>
      <c r="Q67" s="511"/>
      <c r="R67" s="6"/>
      <c r="S67" s="44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6"/>
      <c r="AK67" s="6"/>
      <c r="AL67" s="361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99"/>
      <c r="AY67" s="367"/>
      <c r="AZ67" s="368"/>
      <c r="BA67" s="367"/>
      <c r="BB67" s="368"/>
      <c r="BC67" s="6"/>
      <c r="BD67" s="8"/>
      <c r="BE67" s="441"/>
      <c r="BF67" s="442"/>
      <c r="BG67" s="442"/>
      <c r="BH67" s="447"/>
      <c r="BI67" s="448"/>
      <c r="BJ67" s="6"/>
      <c r="BK67" s="8"/>
      <c r="BL67" s="451"/>
      <c r="BM67" s="452"/>
      <c r="BN67" s="452"/>
      <c r="BO67" s="453"/>
      <c r="BP67" s="454"/>
      <c r="BQ67" s="6"/>
      <c r="BR67" s="3"/>
      <c r="BS67" s="3"/>
      <c r="BT67" s="3"/>
    </row>
    <row r="68" spans="1:72" ht="13.5" customHeight="1">
      <c r="A68" s="509"/>
      <c r="B68" s="510"/>
      <c r="C68" s="510"/>
      <c r="D68" s="510"/>
      <c r="E68" s="510"/>
      <c r="F68" s="510"/>
      <c r="G68" s="510"/>
      <c r="H68" s="510"/>
      <c r="I68" s="510"/>
      <c r="J68" s="510"/>
      <c r="K68" s="510"/>
      <c r="L68" s="510"/>
      <c r="M68" s="510"/>
      <c r="N68" s="510"/>
      <c r="O68" s="510"/>
      <c r="P68" s="510"/>
      <c r="Q68" s="511"/>
      <c r="R68" s="6"/>
      <c r="S68" s="47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9"/>
      <c r="AK68" s="6"/>
      <c r="AL68" s="361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2"/>
      <c r="AX68" s="99"/>
      <c r="AY68" s="367"/>
      <c r="AZ68" s="368"/>
      <c r="BA68" s="367"/>
      <c r="BB68" s="368"/>
      <c r="BC68" s="6"/>
      <c r="BD68" s="8"/>
      <c r="BE68" s="441"/>
      <c r="BF68" s="442"/>
      <c r="BG68" s="442"/>
      <c r="BH68" s="447"/>
      <c r="BI68" s="448"/>
      <c r="BJ68" s="6"/>
      <c r="BK68" s="8"/>
      <c r="BL68" s="451"/>
      <c r="BM68" s="452"/>
      <c r="BN68" s="452"/>
      <c r="BO68" s="453"/>
      <c r="BP68" s="454"/>
      <c r="BQ68" s="6"/>
      <c r="BR68" s="3"/>
      <c r="BS68" s="3"/>
      <c r="BT68" s="3"/>
    </row>
    <row r="69" spans="1:72" ht="13.5" customHeight="1">
      <c r="A69" s="509"/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1"/>
      <c r="R69" s="6"/>
      <c r="S69" s="496" t="str">
        <f>S24</f>
        <v>グリーン系</v>
      </c>
      <c r="T69" s="497"/>
      <c r="U69" s="497"/>
      <c r="V69" s="497"/>
      <c r="W69" s="497"/>
      <c r="X69" s="497"/>
      <c r="Y69" s="497"/>
      <c r="Z69" s="497"/>
      <c r="AA69" s="497"/>
      <c r="AB69" s="497"/>
      <c r="AC69" s="497"/>
      <c r="AD69" s="497"/>
      <c r="AE69" s="497"/>
      <c r="AF69" s="497"/>
      <c r="AG69" s="497"/>
      <c r="AH69" s="497"/>
      <c r="AI69" s="497"/>
      <c r="AJ69" s="498"/>
      <c r="AK69" s="6"/>
      <c r="AL69" s="361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99"/>
      <c r="AY69" s="367"/>
      <c r="AZ69" s="368"/>
      <c r="BA69" s="367"/>
      <c r="BB69" s="368"/>
      <c r="BC69" s="6"/>
      <c r="BD69" s="8"/>
      <c r="BE69" s="441"/>
      <c r="BF69" s="442"/>
      <c r="BG69" s="442"/>
      <c r="BH69" s="447"/>
      <c r="BI69" s="448"/>
      <c r="BJ69" s="6"/>
      <c r="BK69" s="8"/>
      <c r="BL69" s="451"/>
      <c r="BM69" s="452"/>
      <c r="BN69" s="452"/>
      <c r="BO69" s="453"/>
      <c r="BP69" s="454"/>
      <c r="BQ69" s="6"/>
      <c r="BR69" s="3"/>
      <c r="BS69" s="3"/>
      <c r="BT69" s="3"/>
    </row>
    <row r="70" spans="1:72" ht="13.5" customHeight="1">
      <c r="A70" s="509"/>
      <c r="B70" s="510"/>
      <c r="C70" s="510"/>
      <c r="D70" s="510"/>
      <c r="E70" s="510"/>
      <c r="F70" s="510"/>
      <c r="G70" s="510"/>
      <c r="H70" s="510"/>
      <c r="I70" s="510"/>
      <c r="J70" s="510"/>
      <c r="K70" s="510"/>
      <c r="L70" s="510"/>
      <c r="M70" s="510"/>
      <c r="N70" s="510"/>
      <c r="O70" s="510"/>
      <c r="P70" s="510"/>
      <c r="Q70" s="511"/>
      <c r="R70" s="6"/>
      <c r="S70" s="499"/>
      <c r="T70" s="500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  <c r="AF70" s="500"/>
      <c r="AG70" s="500"/>
      <c r="AH70" s="500"/>
      <c r="AI70" s="500"/>
      <c r="AJ70" s="501"/>
      <c r="AK70" s="6"/>
      <c r="AL70" s="361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99"/>
      <c r="AY70" s="367"/>
      <c r="AZ70" s="368"/>
      <c r="BA70" s="367"/>
      <c r="BB70" s="368"/>
      <c r="BC70" s="6"/>
      <c r="BD70" s="8"/>
      <c r="BE70" s="441"/>
      <c r="BF70" s="442"/>
      <c r="BG70" s="442"/>
      <c r="BH70" s="447"/>
      <c r="BI70" s="448"/>
      <c r="BJ70" s="6"/>
      <c r="BK70" s="8"/>
      <c r="BL70" s="451"/>
      <c r="BM70" s="452"/>
      <c r="BN70" s="452"/>
      <c r="BO70" s="453"/>
      <c r="BP70" s="454"/>
      <c r="BQ70" s="6"/>
      <c r="BR70" s="3"/>
      <c r="BS70" s="3"/>
      <c r="BT70" s="3"/>
    </row>
    <row r="71" spans="1:72" ht="13.5" customHeight="1">
      <c r="A71" s="509"/>
      <c r="B71" s="510"/>
      <c r="C71" s="510"/>
      <c r="D71" s="510"/>
      <c r="E71" s="510"/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1"/>
      <c r="R71" s="6"/>
      <c r="S71" s="502"/>
      <c r="T71" s="503"/>
      <c r="U71" s="503"/>
      <c r="V71" s="503"/>
      <c r="W71" s="503"/>
      <c r="X71" s="503"/>
      <c r="Y71" s="503"/>
      <c r="Z71" s="503"/>
      <c r="AA71" s="503"/>
      <c r="AB71" s="503"/>
      <c r="AC71" s="503"/>
      <c r="AD71" s="503"/>
      <c r="AE71" s="503"/>
      <c r="AF71" s="503"/>
      <c r="AG71" s="503"/>
      <c r="AH71" s="503"/>
      <c r="AI71" s="503"/>
      <c r="AJ71" s="504"/>
      <c r="AK71" s="6"/>
      <c r="AL71" s="361"/>
      <c r="AM71" s="362"/>
      <c r="AN71" s="362"/>
      <c r="AO71" s="362"/>
      <c r="AP71" s="362"/>
      <c r="AQ71" s="362"/>
      <c r="AR71" s="362"/>
      <c r="AS71" s="362"/>
      <c r="AT71" s="362"/>
      <c r="AU71" s="362"/>
      <c r="AV71" s="362"/>
      <c r="AW71" s="362"/>
      <c r="AX71" s="99"/>
      <c r="AY71" s="367"/>
      <c r="AZ71" s="368"/>
      <c r="BA71" s="367"/>
      <c r="BB71" s="368"/>
      <c r="BC71" s="6"/>
      <c r="BD71" s="8"/>
      <c r="BE71" s="441"/>
      <c r="BF71" s="442"/>
      <c r="BG71" s="442"/>
      <c r="BH71" s="447"/>
      <c r="BI71" s="448"/>
      <c r="BJ71" s="6"/>
      <c r="BK71" s="8"/>
      <c r="BL71" s="451"/>
      <c r="BM71" s="452"/>
      <c r="BN71" s="452"/>
      <c r="BO71" s="453"/>
      <c r="BP71" s="454"/>
      <c r="BQ71" s="6"/>
      <c r="BR71" s="3"/>
      <c r="BS71" s="3"/>
      <c r="BT71" s="3"/>
    </row>
    <row r="72" spans="1:72" ht="13.5" customHeight="1">
      <c r="A72" s="509"/>
      <c r="B72" s="510"/>
      <c r="C72" s="510"/>
      <c r="D72" s="510"/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1"/>
      <c r="R72" s="6"/>
      <c r="S72" s="20"/>
      <c r="T72" s="18"/>
      <c r="U72" s="18"/>
      <c r="V72" s="18"/>
      <c r="W72" s="18"/>
      <c r="X72" s="18"/>
      <c r="Y72" s="18"/>
      <c r="Z72" s="18"/>
      <c r="AA72" s="26"/>
      <c r="AB72" s="26"/>
      <c r="AC72" s="26"/>
      <c r="AD72" s="26"/>
      <c r="AE72" s="26"/>
      <c r="AF72" s="26"/>
      <c r="AG72" s="26"/>
      <c r="AH72" s="26"/>
      <c r="AI72" s="26"/>
      <c r="AJ72" s="27"/>
      <c r="AK72" s="6"/>
      <c r="AL72" s="361"/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99"/>
      <c r="AY72" s="367"/>
      <c r="AZ72" s="368"/>
      <c r="BA72" s="367"/>
      <c r="BB72" s="368"/>
      <c r="BC72" s="6"/>
      <c r="BD72" s="8"/>
      <c r="BE72" s="441"/>
      <c r="BF72" s="442"/>
      <c r="BG72" s="442"/>
      <c r="BH72" s="447"/>
      <c r="BI72" s="448"/>
      <c r="BJ72" s="6"/>
      <c r="BK72" s="8"/>
      <c r="BL72" s="451"/>
      <c r="BM72" s="452"/>
      <c r="BN72" s="452"/>
      <c r="BO72" s="453"/>
      <c r="BP72" s="454"/>
      <c r="BQ72" s="6"/>
      <c r="BR72" s="3"/>
      <c r="BS72" s="3"/>
      <c r="BT72" s="3"/>
    </row>
    <row r="73" spans="1:7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  <c r="R73" s="6"/>
      <c r="S73" s="111" t="s">
        <v>57</v>
      </c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3"/>
      <c r="AK73" s="6"/>
      <c r="AL73" s="361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99"/>
      <c r="AY73" s="367"/>
      <c r="AZ73" s="368"/>
      <c r="BA73" s="367"/>
      <c r="BB73" s="368"/>
      <c r="BC73" s="6"/>
      <c r="BD73" s="8"/>
      <c r="BE73" s="441"/>
      <c r="BF73" s="442"/>
      <c r="BG73" s="442"/>
      <c r="BH73" s="447"/>
      <c r="BI73" s="448"/>
      <c r="BJ73" s="6"/>
      <c r="BK73" s="8"/>
      <c r="BL73" s="451"/>
      <c r="BM73" s="452"/>
      <c r="BN73" s="452"/>
      <c r="BO73" s="453"/>
      <c r="BP73" s="454"/>
      <c r="BQ73" s="6"/>
      <c r="BR73" s="3"/>
      <c r="BS73" s="3"/>
      <c r="BT73" s="3"/>
    </row>
    <row r="74" spans="1:7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  <c r="R74" s="6"/>
      <c r="S74" s="183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5"/>
      <c r="AK74" s="6"/>
      <c r="AL74" s="361"/>
      <c r="AM74" s="362"/>
      <c r="AN74" s="362"/>
      <c r="AO74" s="362"/>
      <c r="AP74" s="362"/>
      <c r="AQ74" s="362"/>
      <c r="AR74" s="362"/>
      <c r="AS74" s="362"/>
      <c r="AT74" s="362"/>
      <c r="AU74" s="362"/>
      <c r="AV74" s="362"/>
      <c r="AW74" s="362"/>
      <c r="AX74" s="99"/>
      <c r="AY74" s="367"/>
      <c r="AZ74" s="368"/>
      <c r="BA74" s="367"/>
      <c r="BB74" s="368"/>
      <c r="BC74" s="6"/>
      <c r="BD74" s="8"/>
      <c r="BE74" s="443"/>
      <c r="BF74" s="444"/>
      <c r="BG74" s="444"/>
      <c r="BH74" s="449"/>
      <c r="BI74" s="450"/>
      <c r="BJ74" s="6"/>
      <c r="BK74" s="8"/>
      <c r="BL74" s="451"/>
      <c r="BM74" s="452"/>
      <c r="BN74" s="452"/>
      <c r="BO74" s="453"/>
      <c r="BP74" s="454"/>
      <c r="BQ74" s="6"/>
      <c r="BR74" s="3"/>
      <c r="BS74" s="3"/>
      <c r="BT74" s="3"/>
    </row>
    <row r="75" spans="1:72">
      <c r="A75" s="211" t="s">
        <v>4</v>
      </c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3"/>
      <c r="R75" s="6"/>
      <c r="S75" s="250" t="s">
        <v>55</v>
      </c>
      <c r="T75" s="251"/>
      <c r="U75" s="251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2"/>
      <c r="AK75" s="6"/>
      <c r="AL75" s="361"/>
      <c r="AM75" s="362"/>
      <c r="AN75" s="362"/>
      <c r="AO75" s="362"/>
      <c r="AP75" s="362"/>
      <c r="AQ75" s="362"/>
      <c r="AR75" s="362"/>
      <c r="AS75" s="362"/>
      <c r="AT75" s="362"/>
      <c r="AU75" s="362"/>
      <c r="AV75" s="362"/>
      <c r="AW75" s="362"/>
      <c r="AX75" s="99"/>
      <c r="AY75" s="367"/>
      <c r="AZ75" s="368"/>
      <c r="BA75" s="367"/>
      <c r="BB75" s="368"/>
      <c r="BC75" s="6"/>
      <c r="BD75" s="8"/>
      <c r="BE75" s="7"/>
      <c r="BF75" s="6"/>
      <c r="BG75" s="6"/>
      <c r="BH75" s="8"/>
      <c r="BI75" s="9"/>
      <c r="BJ75" s="6"/>
      <c r="BK75" s="8"/>
      <c r="BL75" s="7"/>
      <c r="BM75" s="6"/>
      <c r="BN75" s="6"/>
      <c r="BO75" s="8"/>
      <c r="BP75" s="9"/>
      <c r="BQ75" s="6"/>
      <c r="BR75" s="3"/>
      <c r="BS75" s="3"/>
      <c r="BT75" s="3"/>
    </row>
    <row r="76" spans="1:72">
      <c r="A76" s="132" t="s">
        <v>68</v>
      </c>
      <c r="B76" s="133"/>
      <c r="C76" s="133"/>
      <c r="D76" s="133"/>
      <c r="E76" s="133"/>
      <c r="F76" s="133"/>
      <c r="G76" s="133"/>
      <c r="H76" s="134"/>
      <c r="I76" s="124" t="s">
        <v>69</v>
      </c>
      <c r="J76" s="124"/>
      <c r="K76" s="124"/>
      <c r="L76" s="124"/>
      <c r="M76" s="124"/>
      <c r="N76" s="124"/>
      <c r="O76" s="124"/>
      <c r="P76" s="124"/>
      <c r="Q76" s="125"/>
      <c r="R76" s="6"/>
      <c r="S76" s="253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5"/>
      <c r="AK76" s="6"/>
      <c r="AL76" s="361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99"/>
      <c r="AY76" s="367"/>
      <c r="AZ76" s="368"/>
      <c r="BA76" s="367"/>
      <c r="BB76" s="368"/>
      <c r="BC76" s="6"/>
      <c r="BD76" s="8"/>
      <c r="BE76" s="214" t="s">
        <v>64</v>
      </c>
      <c r="BF76" s="215"/>
      <c r="BG76" s="215"/>
      <c r="BH76" s="215"/>
      <c r="BI76" s="216"/>
      <c r="BJ76" s="6"/>
      <c r="BK76" s="8"/>
      <c r="BL76" s="214" t="s">
        <v>64</v>
      </c>
      <c r="BM76" s="215"/>
      <c r="BN76" s="215"/>
      <c r="BO76" s="215"/>
      <c r="BP76" s="216"/>
      <c r="BQ76" s="6"/>
      <c r="BR76" s="3"/>
      <c r="BS76" s="3"/>
      <c r="BT76" s="3"/>
    </row>
    <row r="77" spans="1:72">
      <c r="A77" s="512" t="str">
        <f>A32</f>
        <v xml:space="preserve"> </v>
      </c>
      <c r="B77" s="513"/>
      <c r="C77" s="513"/>
      <c r="D77" s="513"/>
      <c r="E77" s="513"/>
      <c r="F77" s="513"/>
      <c r="G77" s="513"/>
      <c r="H77" s="514"/>
      <c r="I77" s="521" t="str">
        <f>I32</f>
        <v xml:space="preserve"> </v>
      </c>
      <c r="J77" s="513"/>
      <c r="K77" s="513"/>
      <c r="L77" s="513"/>
      <c r="M77" s="513"/>
      <c r="N77" s="513"/>
      <c r="O77" s="513"/>
      <c r="P77" s="513"/>
      <c r="Q77" s="522"/>
      <c r="R77" s="6"/>
      <c r="S77" s="253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5"/>
      <c r="AK77" s="6"/>
      <c r="AL77" s="361"/>
      <c r="AM77" s="362"/>
      <c r="AN77" s="362"/>
      <c r="AO77" s="362"/>
      <c r="AP77" s="362"/>
      <c r="AQ77" s="362"/>
      <c r="AR77" s="362"/>
      <c r="AS77" s="362"/>
      <c r="AT77" s="362"/>
      <c r="AU77" s="362"/>
      <c r="AV77" s="362"/>
      <c r="AW77" s="362"/>
      <c r="AX77" s="99"/>
      <c r="AY77" s="367"/>
      <c r="AZ77" s="368"/>
      <c r="BA77" s="367"/>
      <c r="BB77" s="368"/>
      <c r="BC77" s="6"/>
      <c r="BD77" s="8"/>
      <c r="BE77" s="490">
        <f>BE32</f>
        <v>0</v>
      </c>
      <c r="BF77" s="491"/>
      <c r="BG77" s="491"/>
      <c r="BH77" s="491"/>
      <c r="BI77" s="492"/>
      <c r="BJ77" s="6"/>
      <c r="BK77" s="8"/>
      <c r="BL77" s="490">
        <f>BL32</f>
        <v>0</v>
      </c>
      <c r="BM77" s="491"/>
      <c r="BN77" s="491"/>
      <c r="BO77" s="491"/>
      <c r="BP77" s="492"/>
      <c r="BQ77" s="6"/>
      <c r="BR77" s="3"/>
      <c r="BS77" s="3"/>
      <c r="BT77" s="3"/>
    </row>
    <row r="78" spans="1:72">
      <c r="A78" s="515"/>
      <c r="B78" s="516"/>
      <c r="C78" s="516"/>
      <c r="D78" s="516"/>
      <c r="E78" s="516"/>
      <c r="F78" s="516"/>
      <c r="G78" s="516"/>
      <c r="H78" s="517"/>
      <c r="I78" s="523"/>
      <c r="J78" s="516"/>
      <c r="K78" s="516"/>
      <c r="L78" s="516"/>
      <c r="M78" s="516"/>
      <c r="N78" s="516"/>
      <c r="O78" s="516"/>
      <c r="P78" s="516"/>
      <c r="Q78" s="524"/>
      <c r="R78" s="6"/>
      <c r="S78" s="253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5"/>
      <c r="AK78" s="6"/>
      <c r="AL78" s="361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99"/>
      <c r="AY78" s="367"/>
      <c r="AZ78" s="368"/>
      <c r="BA78" s="367"/>
      <c r="BB78" s="368"/>
      <c r="BC78" s="6"/>
      <c r="BD78" s="8"/>
      <c r="BE78" s="490"/>
      <c r="BF78" s="491"/>
      <c r="BG78" s="491"/>
      <c r="BH78" s="491"/>
      <c r="BI78" s="492"/>
      <c r="BJ78" s="6"/>
      <c r="BK78" s="8"/>
      <c r="BL78" s="490"/>
      <c r="BM78" s="491"/>
      <c r="BN78" s="491"/>
      <c r="BO78" s="491"/>
      <c r="BP78" s="492"/>
      <c r="BQ78" s="6"/>
      <c r="BR78" s="3"/>
      <c r="BS78" s="3"/>
      <c r="BT78" s="3"/>
    </row>
    <row r="79" spans="1:72">
      <c r="A79" s="515"/>
      <c r="B79" s="516"/>
      <c r="C79" s="516"/>
      <c r="D79" s="516"/>
      <c r="E79" s="516"/>
      <c r="F79" s="516"/>
      <c r="G79" s="516"/>
      <c r="H79" s="517"/>
      <c r="I79" s="523"/>
      <c r="J79" s="516"/>
      <c r="K79" s="516"/>
      <c r="L79" s="516"/>
      <c r="M79" s="516"/>
      <c r="N79" s="516"/>
      <c r="O79" s="516"/>
      <c r="P79" s="516"/>
      <c r="Q79" s="524"/>
      <c r="R79" s="6"/>
      <c r="S79" s="111" t="s">
        <v>56</v>
      </c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3"/>
      <c r="AK79" s="6"/>
      <c r="AL79" s="361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99"/>
      <c r="AY79" s="367"/>
      <c r="AZ79" s="368"/>
      <c r="BA79" s="367"/>
      <c r="BB79" s="368"/>
      <c r="BC79" s="6"/>
      <c r="BD79" s="8"/>
      <c r="BE79" s="490"/>
      <c r="BF79" s="491"/>
      <c r="BG79" s="491"/>
      <c r="BH79" s="491"/>
      <c r="BI79" s="492"/>
      <c r="BJ79" s="6"/>
      <c r="BK79" s="8"/>
      <c r="BL79" s="490"/>
      <c r="BM79" s="491"/>
      <c r="BN79" s="491"/>
      <c r="BO79" s="491"/>
      <c r="BP79" s="492"/>
      <c r="BQ79" s="6"/>
      <c r="BR79" s="3"/>
      <c r="BS79" s="3"/>
      <c r="BT79" s="3"/>
    </row>
    <row r="80" spans="1:72">
      <c r="A80" s="515"/>
      <c r="B80" s="516"/>
      <c r="C80" s="516"/>
      <c r="D80" s="516"/>
      <c r="E80" s="516"/>
      <c r="F80" s="516"/>
      <c r="G80" s="516"/>
      <c r="H80" s="517"/>
      <c r="I80" s="523"/>
      <c r="J80" s="516"/>
      <c r="K80" s="516"/>
      <c r="L80" s="516"/>
      <c r="M80" s="516"/>
      <c r="N80" s="516"/>
      <c r="O80" s="516"/>
      <c r="P80" s="516"/>
      <c r="Q80" s="524"/>
      <c r="R80" s="6"/>
      <c r="S80" s="241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3"/>
      <c r="AK80" s="6"/>
      <c r="AL80" s="361"/>
      <c r="AM80" s="362"/>
      <c r="AN80" s="362"/>
      <c r="AO80" s="362"/>
      <c r="AP80" s="362"/>
      <c r="AQ80" s="362"/>
      <c r="AR80" s="362"/>
      <c r="AS80" s="362"/>
      <c r="AT80" s="362"/>
      <c r="AU80" s="362"/>
      <c r="AV80" s="362"/>
      <c r="AW80" s="362"/>
      <c r="AX80" s="99"/>
      <c r="AY80" s="367"/>
      <c r="AZ80" s="368"/>
      <c r="BA80" s="367"/>
      <c r="BB80" s="368"/>
      <c r="BC80" s="6"/>
      <c r="BD80" s="8"/>
      <c r="BE80" s="214" t="s">
        <v>65</v>
      </c>
      <c r="BF80" s="215"/>
      <c r="BG80" s="215"/>
      <c r="BH80" s="215"/>
      <c r="BI80" s="216"/>
      <c r="BJ80" s="6"/>
      <c r="BK80" s="8"/>
      <c r="BL80" s="214" t="s">
        <v>65</v>
      </c>
      <c r="BM80" s="215"/>
      <c r="BN80" s="215"/>
      <c r="BO80" s="215"/>
      <c r="BP80" s="216"/>
      <c r="BQ80" s="6"/>
      <c r="BR80" s="3"/>
      <c r="BS80" s="3"/>
      <c r="BT80" s="3"/>
    </row>
    <row r="81" spans="1:72">
      <c r="A81" s="515"/>
      <c r="B81" s="516"/>
      <c r="C81" s="516"/>
      <c r="D81" s="516"/>
      <c r="E81" s="516"/>
      <c r="F81" s="516"/>
      <c r="G81" s="516"/>
      <c r="H81" s="517"/>
      <c r="I81" s="523"/>
      <c r="J81" s="516"/>
      <c r="K81" s="516"/>
      <c r="L81" s="516"/>
      <c r="M81" s="516"/>
      <c r="N81" s="516"/>
      <c r="O81" s="516"/>
      <c r="P81" s="516"/>
      <c r="Q81" s="524"/>
      <c r="R81" s="6"/>
      <c r="S81" s="114">
        <f>S36</f>
        <v>0</v>
      </c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6"/>
      <c r="AK81" s="6"/>
      <c r="AL81" s="361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99"/>
      <c r="AY81" s="367"/>
      <c r="AZ81" s="368"/>
      <c r="BA81" s="367"/>
      <c r="BB81" s="368"/>
      <c r="BC81" s="6"/>
      <c r="BD81" s="8"/>
      <c r="BE81" s="490" t="str">
        <f>BE36</f>
        <v xml:space="preserve"> </v>
      </c>
      <c r="BF81" s="491"/>
      <c r="BG81" s="491"/>
      <c r="BH81" s="491"/>
      <c r="BI81" s="492"/>
      <c r="BJ81" s="6"/>
      <c r="BK81" s="8"/>
      <c r="BL81" s="493" t="str">
        <f>BL36</f>
        <v xml:space="preserve"> </v>
      </c>
      <c r="BM81" s="493"/>
      <c r="BN81" s="493"/>
      <c r="BO81" s="493"/>
      <c r="BP81" s="493"/>
      <c r="BQ81" s="6"/>
      <c r="BR81" s="3"/>
      <c r="BS81" s="3"/>
      <c r="BT81" s="3"/>
    </row>
    <row r="82" spans="1:72">
      <c r="A82" s="518"/>
      <c r="B82" s="519"/>
      <c r="C82" s="519"/>
      <c r="D82" s="519"/>
      <c r="E82" s="519"/>
      <c r="F82" s="519"/>
      <c r="G82" s="519"/>
      <c r="H82" s="520"/>
      <c r="I82" s="525"/>
      <c r="J82" s="519"/>
      <c r="K82" s="519"/>
      <c r="L82" s="519"/>
      <c r="M82" s="519"/>
      <c r="N82" s="519"/>
      <c r="O82" s="519"/>
      <c r="P82" s="519"/>
      <c r="Q82" s="526"/>
      <c r="R82" s="6"/>
      <c r="S82" s="114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6"/>
      <c r="AK82" s="6"/>
      <c r="AL82" s="361"/>
      <c r="AM82" s="362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99"/>
      <c r="AY82" s="367"/>
      <c r="AZ82" s="368"/>
      <c r="BA82" s="367"/>
      <c r="BB82" s="368"/>
      <c r="BC82" s="6"/>
      <c r="BD82" s="8"/>
      <c r="BE82" s="490"/>
      <c r="BF82" s="491"/>
      <c r="BG82" s="491"/>
      <c r="BH82" s="491"/>
      <c r="BI82" s="492"/>
      <c r="BJ82" s="6"/>
      <c r="BK82" s="8"/>
      <c r="BL82" s="493"/>
      <c r="BM82" s="493"/>
      <c r="BN82" s="493"/>
      <c r="BO82" s="493"/>
      <c r="BP82" s="493"/>
      <c r="BQ82" s="6"/>
      <c r="BR82" s="3"/>
      <c r="BS82" s="3"/>
      <c r="BT82" s="3"/>
    </row>
    <row r="83" spans="1:72">
      <c r="A83" s="289" t="s">
        <v>5</v>
      </c>
      <c r="B83" s="290"/>
      <c r="C83" s="290"/>
      <c r="D83" s="290"/>
      <c r="E83" s="290"/>
      <c r="F83" s="494">
        <f>F38</f>
        <v>0</v>
      </c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6"/>
      <c r="R83" s="6"/>
      <c r="S83" s="114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6"/>
      <c r="AK83" s="6"/>
      <c r="AL83" s="361"/>
      <c r="AM83" s="362"/>
      <c r="AN83" s="362"/>
      <c r="AO83" s="362"/>
      <c r="AP83" s="362"/>
      <c r="AQ83" s="362"/>
      <c r="AR83" s="362"/>
      <c r="AS83" s="362"/>
      <c r="AT83" s="362"/>
      <c r="AU83" s="362"/>
      <c r="AV83" s="362"/>
      <c r="AW83" s="362"/>
      <c r="AX83" s="99"/>
      <c r="AY83" s="367"/>
      <c r="AZ83" s="368"/>
      <c r="BA83" s="367"/>
      <c r="BB83" s="368"/>
      <c r="BC83" s="6"/>
      <c r="BD83" s="8"/>
      <c r="BE83" s="490"/>
      <c r="BF83" s="491"/>
      <c r="BG83" s="491"/>
      <c r="BH83" s="491"/>
      <c r="BI83" s="492"/>
      <c r="BJ83" s="6"/>
      <c r="BK83" s="8"/>
      <c r="BL83" s="493"/>
      <c r="BM83" s="493"/>
      <c r="BN83" s="493"/>
      <c r="BO83" s="493"/>
      <c r="BP83" s="493"/>
      <c r="BQ83" s="6"/>
      <c r="BR83" s="3"/>
      <c r="BS83" s="3"/>
      <c r="BT83" s="3"/>
    </row>
    <row r="84" spans="1:72">
      <c r="A84" s="291"/>
      <c r="B84" s="292"/>
      <c r="C84" s="292"/>
      <c r="D84" s="292"/>
      <c r="E84" s="292"/>
      <c r="F84" s="495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5"/>
      <c r="R84" s="6"/>
      <c r="S84" s="183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5"/>
      <c r="AK84" s="6"/>
      <c r="AL84" s="363"/>
      <c r="AM84" s="364"/>
      <c r="AN84" s="364"/>
      <c r="AO84" s="364"/>
      <c r="AP84" s="364"/>
      <c r="AQ84" s="364"/>
      <c r="AR84" s="364"/>
      <c r="AS84" s="364"/>
      <c r="AT84" s="364"/>
      <c r="AU84" s="364"/>
      <c r="AV84" s="364"/>
      <c r="AW84" s="364"/>
      <c r="AX84" s="100"/>
      <c r="AY84" s="369"/>
      <c r="AZ84" s="370"/>
      <c r="BA84" s="369"/>
      <c r="BB84" s="370"/>
      <c r="BC84" s="6"/>
      <c r="BD84" s="8"/>
      <c r="BE84" s="299" t="s">
        <v>66</v>
      </c>
      <c r="BF84" s="300"/>
      <c r="BG84" s="300"/>
      <c r="BH84" s="300"/>
      <c r="BI84" s="301"/>
      <c r="BJ84" s="6"/>
      <c r="BK84" s="8"/>
      <c r="BL84" s="299" t="s">
        <v>66</v>
      </c>
      <c r="BM84" s="300"/>
      <c r="BN84" s="300"/>
      <c r="BO84" s="300"/>
      <c r="BP84" s="301"/>
      <c r="BQ84" s="6"/>
      <c r="BR84" s="3"/>
      <c r="BS84" s="3"/>
      <c r="BT84" s="3"/>
    </row>
    <row r="85" spans="1:7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8"/>
      <c r="BE85" s="282">
        <f>BE40</f>
        <v>0</v>
      </c>
      <c r="BF85" s="143"/>
      <c r="BG85" s="143"/>
      <c r="BH85" s="143"/>
      <c r="BI85" s="144"/>
      <c r="BJ85" s="6"/>
      <c r="BK85" s="8"/>
      <c r="BL85" s="282">
        <f>BL40</f>
        <v>0</v>
      </c>
      <c r="BM85" s="143"/>
      <c r="BN85" s="143"/>
      <c r="BO85" s="143"/>
      <c r="BP85" s="144"/>
      <c r="BQ85" s="6"/>
      <c r="BR85" s="3"/>
      <c r="BS85" s="3"/>
      <c r="BT85" s="3"/>
    </row>
    <row r="86" spans="1:72">
      <c r="A86" s="12" t="s">
        <v>21</v>
      </c>
      <c r="B86" s="12" t="s">
        <v>58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"/>
      <c r="O86" s="3"/>
      <c r="P86" s="3"/>
      <c r="Q86" s="3"/>
      <c r="R86" s="6"/>
      <c r="S86" s="12" t="s">
        <v>21</v>
      </c>
      <c r="T86" s="91" t="s">
        <v>61</v>
      </c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151" t="s">
        <v>16</v>
      </c>
      <c r="AH86" s="151"/>
      <c r="AI86" s="151"/>
      <c r="AJ86" s="151"/>
      <c r="AK86" s="6"/>
      <c r="AL86" s="12" t="s">
        <v>21</v>
      </c>
      <c r="AM86" s="91" t="s">
        <v>62</v>
      </c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6"/>
      <c r="BD86" s="8"/>
      <c r="BE86" s="283"/>
      <c r="BF86" s="284"/>
      <c r="BG86" s="284"/>
      <c r="BH86" s="284"/>
      <c r="BI86" s="285"/>
      <c r="BJ86" s="6"/>
      <c r="BK86" s="8"/>
      <c r="BL86" s="283"/>
      <c r="BM86" s="284"/>
      <c r="BN86" s="284"/>
      <c r="BO86" s="284"/>
      <c r="BP86" s="285"/>
      <c r="BQ86" s="6"/>
      <c r="BR86" s="3"/>
      <c r="BS86" s="3"/>
      <c r="BT86" s="3"/>
    </row>
    <row r="87" spans="1:72">
      <c r="A87" s="12" t="s">
        <v>21</v>
      </c>
      <c r="B87" s="12" t="s">
        <v>60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3"/>
      <c r="O87" s="3"/>
      <c r="P87" s="3"/>
      <c r="Q87" s="3"/>
      <c r="R87" s="6"/>
      <c r="S87" s="6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151"/>
      <c r="AH87" s="151"/>
      <c r="AI87" s="151"/>
      <c r="AJ87" s="151"/>
      <c r="AK87" s="6"/>
      <c r="AL87" s="12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6"/>
      <c r="BD87" s="8"/>
      <c r="BE87" s="111" t="s">
        <v>67</v>
      </c>
      <c r="BF87" s="112"/>
      <c r="BG87" s="112"/>
      <c r="BH87" s="112"/>
      <c r="BI87" s="113"/>
      <c r="BJ87" s="6"/>
      <c r="BK87" s="8"/>
      <c r="BL87" s="111" t="s">
        <v>67</v>
      </c>
      <c r="BM87" s="112"/>
      <c r="BN87" s="112"/>
      <c r="BO87" s="112"/>
      <c r="BP87" s="113"/>
      <c r="BQ87" s="6"/>
      <c r="BR87" s="3"/>
      <c r="BS87" s="3"/>
      <c r="BT87" s="3"/>
    </row>
    <row r="88" spans="1:72">
      <c r="A88" s="12" t="s">
        <v>21</v>
      </c>
      <c r="B88" s="12" t="s">
        <v>59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3"/>
      <c r="O88" s="3"/>
      <c r="P88" s="3"/>
      <c r="Q88" s="3"/>
      <c r="R88" s="6"/>
      <c r="S88" s="6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151"/>
      <c r="AH88" s="151"/>
      <c r="AI88" s="151"/>
      <c r="AJ88" s="151"/>
      <c r="AK88" s="6"/>
      <c r="AL88" s="12" t="s">
        <v>21</v>
      </c>
      <c r="AM88" s="91" t="s">
        <v>37</v>
      </c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6"/>
      <c r="BD88" s="8"/>
      <c r="BE88" s="183" t="str">
        <f>BE43</f>
        <v xml:space="preserve"> </v>
      </c>
      <c r="BF88" s="184"/>
      <c r="BG88" s="184"/>
      <c r="BH88" s="184"/>
      <c r="BI88" s="185"/>
      <c r="BJ88" s="6"/>
      <c r="BK88" s="8"/>
      <c r="BL88" s="507" t="str">
        <f>BL43</f>
        <v xml:space="preserve"> </v>
      </c>
      <c r="BM88" s="507"/>
      <c r="BN88" s="507"/>
      <c r="BO88" s="507"/>
      <c r="BP88" s="507"/>
      <c r="BQ88" s="6"/>
      <c r="BR88" s="3"/>
      <c r="BS88" s="3"/>
      <c r="BT88" s="3"/>
    </row>
    <row r="89" spans="1:72">
      <c r="A89" s="12"/>
      <c r="B89" s="12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6"/>
      <c r="S89" s="6"/>
      <c r="T89" s="6"/>
      <c r="U89" s="6"/>
      <c r="V89" s="6"/>
      <c r="W89" s="6"/>
      <c r="X89" s="6"/>
      <c r="Y89" s="3"/>
      <c r="Z89" s="3"/>
      <c r="AA89" s="3"/>
      <c r="AB89" s="3"/>
      <c r="AC89" s="3"/>
      <c r="AD89" s="6"/>
      <c r="AE89" s="6"/>
      <c r="AF89" s="3"/>
      <c r="AG89" s="3"/>
      <c r="AH89" s="3"/>
      <c r="AI89" s="3"/>
      <c r="AJ89" s="3"/>
      <c r="AK89" s="6"/>
      <c r="AL89" s="3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6"/>
      <c r="BD89" s="8"/>
      <c r="BE89" s="214"/>
      <c r="BF89" s="215"/>
      <c r="BG89" s="215"/>
      <c r="BH89" s="215"/>
      <c r="BI89" s="216"/>
      <c r="BJ89" s="6"/>
      <c r="BK89" s="8"/>
      <c r="BL89" s="508"/>
      <c r="BM89" s="508"/>
      <c r="BN89" s="508"/>
      <c r="BO89" s="508"/>
      <c r="BP89" s="508"/>
      <c r="BQ89" s="6"/>
      <c r="BR89" s="3"/>
      <c r="BS89" s="3"/>
      <c r="BT89" s="3"/>
    </row>
    <row r="90" spans="1:72">
      <c r="A90" s="3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12" t="s">
        <v>21</v>
      </c>
      <c r="AM90" s="12" t="s">
        <v>63</v>
      </c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6"/>
      <c r="BD90" s="8"/>
      <c r="BE90" s="3"/>
      <c r="BF90" s="3"/>
      <c r="BG90" s="3"/>
      <c r="BH90" s="3"/>
      <c r="BI90" s="3"/>
      <c r="BJ90" s="6"/>
      <c r="BK90" s="8"/>
      <c r="BL90" s="3"/>
      <c r="BM90" s="3"/>
      <c r="BN90" s="3"/>
      <c r="BO90" s="3"/>
      <c r="BP90" s="3"/>
      <c r="BQ90" s="3"/>
      <c r="BR90" s="3"/>
      <c r="BS90" s="3"/>
      <c r="BT90" s="3"/>
    </row>
  </sheetData>
  <sheetProtection sheet="1" selectLockedCells="1"/>
  <mergeCells count="164">
    <mergeCell ref="S58:AJ60"/>
    <mergeCell ref="S61:AJ62"/>
    <mergeCell ref="S63:AJ65"/>
    <mergeCell ref="S66:AJ68"/>
    <mergeCell ref="S69:AJ71"/>
    <mergeCell ref="A64:I65"/>
    <mergeCell ref="BE85:BI86"/>
    <mergeCell ref="BL85:BP86"/>
    <mergeCell ref="T86:AF88"/>
    <mergeCell ref="AG86:AJ88"/>
    <mergeCell ref="AM86:BB87"/>
    <mergeCell ref="BE87:BI87"/>
    <mergeCell ref="BL87:BP87"/>
    <mergeCell ref="AM88:BB89"/>
    <mergeCell ref="BE88:BI89"/>
    <mergeCell ref="BL88:BP89"/>
    <mergeCell ref="A67:Q72"/>
    <mergeCell ref="BE76:BI76"/>
    <mergeCell ref="BL76:BP76"/>
    <mergeCell ref="A77:H82"/>
    <mergeCell ref="I77:Q82"/>
    <mergeCell ref="BE77:BI79"/>
    <mergeCell ref="BL77:BP79"/>
    <mergeCell ref="S79:AJ80"/>
    <mergeCell ref="BE80:BI80"/>
    <mergeCell ref="BL80:BP80"/>
    <mergeCell ref="S81:AJ84"/>
    <mergeCell ref="BE81:BI83"/>
    <mergeCell ref="BL81:BP83"/>
    <mergeCell ref="A83:E84"/>
    <mergeCell ref="F83:Q84"/>
    <mergeCell ref="BE84:BI84"/>
    <mergeCell ref="BL84:BP84"/>
    <mergeCell ref="A76:H76"/>
    <mergeCell ref="I76:Q76"/>
    <mergeCell ref="S75:AJ78"/>
    <mergeCell ref="O55:Q55"/>
    <mergeCell ref="BE52:BG74"/>
    <mergeCell ref="BH52:BI74"/>
    <mergeCell ref="BL52:BN74"/>
    <mergeCell ref="BO52:BP74"/>
    <mergeCell ref="S53:AJ55"/>
    <mergeCell ref="A55:C58"/>
    <mergeCell ref="D55:N58"/>
    <mergeCell ref="O56:Q56"/>
    <mergeCell ref="S56:AJ57"/>
    <mergeCell ref="O57:P58"/>
    <mergeCell ref="A59:C60"/>
    <mergeCell ref="D59:E60"/>
    <mergeCell ref="F59:I60"/>
    <mergeCell ref="J59:J60"/>
    <mergeCell ref="K59:Q60"/>
    <mergeCell ref="A61:Q61"/>
    <mergeCell ref="A62:D62"/>
    <mergeCell ref="E62:H62"/>
    <mergeCell ref="J62:N62"/>
    <mergeCell ref="D54:N54"/>
    <mergeCell ref="O54:Q54"/>
    <mergeCell ref="E46:AB47"/>
    <mergeCell ref="O9:Q9"/>
    <mergeCell ref="A3:Q3"/>
    <mergeCell ref="A6:Q8"/>
    <mergeCell ref="D4:Q5"/>
    <mergeCell ref="D9:N9"/>
    <mergeCell ref="A14:C15"/>
    <mergeCell ref="D14:E15"/>
    <mergeCell ref="O10:Q10"/>
    <mergeCell ref="O12:P13"/>
    <mergeCell ref="A32:H37"/>
    <mergeCell ref="I32:Q37"/>
    <mergeCell ref="A9:C9"/>
    <mergeCell ref="D10:N13"/>
    <mergeCell ref="J14:J15"/>
    <mergeCell ref="A10:C13"/>
    <mergeCell ref="A46:B47"/>
    <mergeCell ref="C46:D47"/>
    <mergeCell ref="S18:AJ20"/>
    <mergeCell ref="A19:I20"/>
    <mergeCell ref="A22:Q27"/>
    <mergeCell ref="F14:I15"/>
    <mergeCell ref="AM41:BB42"/>
    <mergeCell ref="AM43:BB44"/>
    <mergeCell ref="AG41:AJ43"/>
    <mergeCell ref="T41:AF43"/>
    <mergeCell ref="BE39:BI39"/>
    <mergeCell ref="BL39:BP39"/>
    <mergeCell ref="S28:AJ29"/>
    <mergeCell ref="K14:Q15"/>
    <mergeCell ref="BL31:BP31"/>
    <mergeCell ref="BL35:BP35"/>
    <mergeCell ref="S30:AJ33"/>
    <mergeCell ref="S36:AJ39"/>
    <mergeCell ref="S34:AJ35"/>
    <mergeCell ref="BO48:BP50"/>
    <mergeCell ref="BE42:BI42"/>
    <mergeCell ref="BL36:BP38"/>
    <mergeCell ref="A54:C54"/>
    <mergeCell ref="A48:Q48"/>
    <mergeCell ref="BE48:BG50"/>
    <mergeCell ref="BH48:BI50"/>
    <mergeCell ref="BL48:BN50"/>
    <mergeCell ref="A49:C50"/>
    <mergeCell ref="D49:Q50"/>
    <mergeCell ref="A51:Q53"/>
    <mergeCell ref="S48:AJ50"/>
    <mergeCell ref="AL48:AW84"/>
    <mergeCell ref="AX48:AX84"/>
    <mergeCell ref="AY48:AZ49"/>
    <mergeCell ref="BA48:BB49"/>
    <mergeCell ref="AY50:AZ84"/>
    <mergeCell ref="BA50:BB84"/>
    <mergeCell ref="S51:AJ52"/>
    <mergeCell ref="S73:AJ74"/>
    <mergeCell ref="A75:Q75"/>
    <mergeCell ref="BF46:BH47"/>
    <mergeCell ref="BM46:BO47"/>
    <mergeCell ref="F38:Q39"/>
    <mergeCell ref="S8:AJ10"/>
    <mergeCell ref="S11:AJ12"/>
    <mergeCell ref="AY3:AZ4"/>
    <mergeCell ref="BL43:BP44"/>
    <mergeCell ref="BL42:BP42"/>
    <mergeCell ref="BE31:BI31"/>
    <mergeCell ref="BE35:BI35"/>
    <mergeCell ref="BE36:BI38"/>
    <mergeCell ref="AY5:AZ39"/>
    <mergeCell ref="BA5:BB39"/>
    <mergeCell ref="BE40:BI41"/>
    <mergeCell ref="BL40:BP41"/>
    <mergeCell ref="BE43:BI44"/>
    <mergeCell ref="BA3:BB4"/>
    <mergeCell ref="S13:AJ15"/>
    <mergeCell ref="S16:AJ17"/>
    <mergeCell ref="S21:AJ23"/>
    <mergeCell ref="S24:AJ26"/>
    <mergeCell ref="BE7:BG29"/>
    <mergeCell ref="BH7:BI29"/>
    <mergeCell ref="BL7:BN29"/>
    <mergeCell ref="BO7:BP29"/>
    <mergeCell ref="BE32:BI34"/>
    <mergeCell ref="E1:AB2"/>
    <mergeCell ref="A4:C5"/>
    <mergeCell ref="O11:Q11"/>
    <mergeCell ref="A38:E39"/>
    <mergeCell ref="BH3:BI5"/>
    <mergeCell ref="BE3:BG5"/>
    <mergeCell ref="BL3:BN5"/>
    <mergeCell ref="BL32:BP34"/>
    <mergeCell ref="A30:Q30"/>
    <mergeCell ref="S3:AJ5"/>
    <mergeCell ref="BO3:BP5"/>
    <mergeCell ref="A16:Q16"/>
    <mergeCell ref="A17:D17"/>
    <mergeCell ref="E17:H17"/>
    <mergeCell ref="J17:N17"/>
    <mergeCell ref="BF1:BH2"/>
    <mergeCell ref="BM1:BO2"/>
    <mergeCell ref="A1:B2"/>
    <mergeCell ref="C1:D2"/>
    <mergeCell ref="A31:H31"/>
    <mergeCell ref="I31:Q31"/>
    <mergeCell ref="AL3:AW39"/>
    <mergeCell ref="AX3:AX39"/>
    <mergeCell ref="S6:AJ7"/>
  </mergeCells>
  <phoneticPr fontId="1"/>
  <dataValidations count="5">
    <dataValidation type="list" allowBlank="1" showInputMessage="1" showErrorMessage="1" sqref="S18:AJ20 S63:AJ65" xr:uid="{ACCB5662-719F-4620-8843-B2CB9AE7EA29}">
      <formula1>$BS$14:$BS$19</formula1>
    </dataValidation>
    <dataValidation type="list" allowBlank="1" showInputMessage="1" showErrorMessage="1" sqref="A10:C13" xr:uid="{015BB8E6-8931-4009-8763-A5D9B048EEED}">
      <formula1>"　,1.男,2.女"</formula1>
    </dataValidation>
    <dataValidation type="list" allowBlank="1" showInputMessage="1" showErrorMessage="1" sqref="S8:AJ10 S53:AJ55" xr:uid="{8E4C3552-9C64-4A4E-937D-917AD53DD715}">
      <formula1>$BS$6:$BS$8</formula1>
    </dataValidation>
    <dataValidation type="list" allowBlank="1" showInputMessage="1" showErrorMessage="1" sqref="S13:AJ15 S58:AJ60" xr:uid="{58039FF0-A519-4B21-A52E-6E25DD2FE58C}">
      <formula1>$BS$10:$BS$12</formula1>
    </dataValidation>
    <dataValidation type="list" allowBlank="1" showInputMessage="1" showErrorMessage="1" sqref="S24:AJ26 S69:AJ71" xr:uid="{0A837A14-E016-4E2E-BF74-CD3BCF6D456E}">
      <formula1>$BS$21:$BS$25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1" manualBreakCount="1">
    <brk id="45" max="16383" man="1"/>
  </rowBreaks>
  <ignoredErrors>
    <ignoredError sqref="BL7 BL36 BL43 S69 S63 S58 S53" unlockedFormula="1"/>
    <ignoredError sqref="I1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公募</vt:lpstr>
      <vt:lpstr>記入例!Print_Area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2021-09-07T10:06:38Z</cp:lastPrinted>
  <dcterms:created xsi:type="dcterms:W3CDTF">2017-02-22T05:17:01Z</dcterms:created>
  <dcterms:modified xsi:type="dcterms:W3CDTF">2021-09-07T10:09:02Z</dcterms:modified>
</cp:coreProperties>
</file>